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9390" windowHeight="5310" tabRatio="601" activeTab="0"/>
  </bookViews>
  <sheets>
    <sheet name="Autos y Comerciales " sheetId="1" r:id="rId1"/>
    <sheet name="Gráficos Autos y Comerciales" sheetId="2" r:id="rId2"/>
    <sheet name="Camiones y Omnibus" sheetId="3" r:id="rId3"/>
    <sheet name="Gráficos Camiones y Omnibus" sheetId="4" r:id="rId4"/>
  </sheets>
  <definedNames/>
  <calcPr fullCalcOnLoad="1"/>
</workbook>
</file>

<file path=xl/sharedStrings.xml><?xml version="1.0" encoding="utf-8"?>
<sst xmlns="http://schemas.openxmlformats.org/spreadsheetml/2006/main" count="148" uniqueCount="99">
  <si>
    <t>B M W</t>
  </si>
  <si>
    <t>BYD</t>
  </si>
  <si>
    <t xml:space="preserve"> </t>
  </si>
  <si>
    <t>Enero</t>
  </si>
  <si>
    <t>Marzo</t>
  </si>
  <si>
    <t>Abril</t>
  </si>
  <si>
    <t>Mayo</t>
  </si>
  <si>
    <t>Junio</t>
  </si>
  <si>
    <t>Julio</t>
  </si>
  <si>
    <t>Acumulado</t>
  </si>
  <si>
    <t>Febrero</t>
  </si>
  <si>
    <t>Agosto</t>
  </si>
  <si>
    <t>Setiembre</t>
  </si>
  <si>
    <t>Octubre</t>
  </si>
  <si>
    <t>Noviembre</t>
  </si>
  <si>
    <t>Autos y Comerciales</t>
  </si>
  <si>
    <t>Alfa Romeo</t>
  </si>
  <si>
    <t>Anchi</t>
  </si>
  <si>
    <t>Audi</t>
  </si>
  <si>
    <t>Brilliance</t>
  </si>
  <si>
    <t>Chana</t>
  </si>
  <si>
    <t xml:space="preserve">Chery </t>
  </si>
  <si>
    <t>Chevrolet</t>
  </si>
  <si>
    <t>Chrysler</t>
  </si>
  <si>
    <t>Citroen</t>
  </si>
  <si>
    <t>Dfsk</t>
  </si>
  <si>
    <t>Dodge</t>
  </si>
  <si>
    <t>Effa</t>
  </si>
  <si>
    <t>Faw</t>
  </si>
  <si>
    <t>Fiat</t>
  </si>
  <si>
    <t>Ford</t>
  </si>
  <si>
    <t>Foton</t>
  </si>
  <si>
    <t>Geely</t>
  </si>
  <si>
    <t>Gonow</t>
  </si>
  <si>
    <t>Gwm</t>
  </si>
  <si>
    <t>Hafei</t>
  </si>
  <si>
    <t>Haima</t>
  </si>
  <si>
    <t>Honda</t>
  </si>
  <si>
    <t>Hyundai</t>
  </si>
  <si>
    <t>Jac</t>
  </si>
  <si>
    <t>Jaguar</t>
  </si>
  <si>
    <t>Jeep</t>
  </si>
  <si>
    <t>Jmc</t>
  </si>
  <si>
    <t>Kia Motors</t>
  </si>
  <si>
    <t>Land Rover</t>
  </si>
  <si>
    <t>Lifan</t>
  </si>
  <si>
    <t>Mahindra</t>
  </si>
  <si>
    <t>Mazda</t>
  </si>
  <si>
    <t>Mercedes Benz</t>
  </si>
  <si>
    <t>Mini</t>
  </si>
  <si>
    <t>Mitsubishi</t>
  </si>
  <si>
    <t>Nissan</t>
  </si>
  <si>
    <t>Orient</t>
  </si>
  <si>
    <t>Peugeot</t>
  </si>
  <si>
    <t>Porsche</t>
  </si>
  <si>
    <t>Ram</t>
  </si>
  <si>
    <t>Renault</t>
  </si>
  <si>
    <t>Shineray</t>
  </si>
  <si>
    <t>Sma</t>
  </si>
  <si>
    <t>Subaru</t>
  </si>
  <si>
    <t>Suzuki</t>
  </si>
  <si>
    <t>Toyota</t>
  </si>
  <si>
    <t>Volkswagen</t>
  </si>
  <si>
    <t>Volvo</t>
  </si>
  <si>
    <t>Wuling</t>
  </si>
  <si>
    <t>Xinkai</t>
  </si>
  <si>
    <t>Zx</t>
  </si>
  <si>
    <t>Total</t>
  </si>
  <si>
    <t>Diciembre</t>
  </si>
  <si>
    <t>Aeolus</t>
  </si>
  <si>
    <t>Daihatsu</t>
  </si>
  <si>
    <t>Dfm</t>
  </si>
  <si>
    <t>Freightliner</t>
  </si>
  <si>
    <t>Higer</t>
  </si>
  <si>
    <t>Howo</t>
  </si>
  <si>
    <t>International</t>
  </si>
  <si>
    <t>Iveco</t>
  </si>
  <si>
    <t>Kia</t>
  </si>
  <si>
    <t>Mudan</t>
  </si>
  <si>
    <t>Scania</t>
  </si>
  <si>
    <t>Yuejin</t>
  </si>
  <si>
    <t>Lexus</t>
  </si>
  <si>
    <t>Yutong</t>
  </si>
  <si>
    <t>Camc</t>
  </si>
  <si>
    <t>Zhongtong</t>
  </si>
  <si>
    <t>Man</t>
  </si>
  <si>
    <t>MG</t>
  </si>
  <si>
    <t>Zna</t>
  </si>
  <si>
    <t>Kingstar</t>
  </si>
  <si>
    <t>Baic</t>
  </si>
  <si>
    <t>Omnibus</t>
  </si>
  <si>
    <t>Volkwagen</t>
  </si>
  <si>
    <t>Camiones</t>
  </si>
  <si>
    <t>Ssangyong - Fso</t>
  </si>
  <si>
    <t>Changhe</t>
  </si>
  <si>
    <t>Tata</t>
  </si>
  <si>
    <t>Zotye</t>
  </si>
  <si>
    <t xml:space="preserve">               AÑO 2015 INFORME MENSUAL DE VENTAS DE AUTOMOTORES 0 KM. POR MARCA - FUENTES EXTRA OFICIALES </t>
  </si>
  <si>
    <t xml:space="preserve">               AÑO 2015 INFORME MENSUAL DE VENTAS DE CAMIONES Y OMNIBUS  0 KM. POR MARCA - FUENTES EXTRA OFICIALES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</si>
</sst>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[$€]\ * #,##0.00_);_([$€]\ * \(#,##0.00\);_([$€]\ 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i/>
      <sz val="6"/>
      <color indexed="56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i/>
      <sz val="10"/>
      <color indexed="56"/>
      <name val="Arial"/>
      <family val="2"/>
    </font>
    <font>
      <b/>
      <i/>
      <sz val="11"/>
      <color indexed="56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18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i/>
      <sz val="9"/>
      <color rgb="FF002060"/>
      <name val="Arial"/>
      <family val="2"/>
    </font>
    <font>
      <b/>
      <i/>
      <sz val="6"/>
      <color rgb="FF002060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i/>
      <sz val="10"/>
      <color rgb="FF002060"/>
      <name val="Arial"/>
      <family val="2"/>
    </font>
    <font>
      <b/>
      <i/>
      <sz val="11"/>
      <color rgb="FF002060"/>
      <name val="Arial"/>
      <family val="2"/>
    </font>
    <font>
      <b/>
      <sz val="10"/>
      <color rgb="FF002060"/>
      <name val="Arial"/>
      <family val="2"/>
    </font>
    <font>
      <b/>
      <i/>
      <sz val="10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64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8" fillId="0" borderId="0" xfId="0" applyFont="1" applyFill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9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52" fillId="0" borderId="10" xfId="46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49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6" fillId="0" borderId="14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3366"/>
                </a:solidFill>
              </a:rPr>
              <a:t>Ventas por Marca en 2015 de Autos y Comerciales</a:t>
            </a:r>
          </a:p>
        </c:rich>
      </c:tx>
      <c:layout>
        <c:manualLayout>
          <c:xMode val="factor"/>
          <c:yMode val="factor"/>
          <c:x val="-0.000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675"/>
          <c:w val="0.98825"/>
          <c:h val="0.8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'Autos y Comerciales '!$A$3:$A$58</c:f>
              <c:strCache>
                <c:ptCount val="56"/>
                <c:pt idx="0">
                  <c:v>Alfa Romeo</c:v>
                </c:pt>
                <c:pt idx="1">
                  <c:v>Anchi</c:v>
                </c:pt>
                <c:pt idx="2">
                  <c:v>Audi</c:v>
                </c:pt>
                <c:pt idx="3">
                  <c:v>B M W</c:v>
                </c:pt>
                <c:pt idx="4">
                  <c:v>Baic</c:v>
                </c:pt>
                <c:pt idx="5">
                  <c:v>Brilliance</c:v>
                </c:pt>
                <c:pt idx="6">
                  <c:v>BYD</c:v>
                </c:pt>
                <c:pt idx="7">
                  <c:v>Chana</c:v>
                </c:pt>
                <c:pt idx="8">
                  <c:v>Changhe</c:v>
                </c:pt>
                <c:pt idx="9">
                  <c:v>Chery </c:v>
                </c:pt>
                <c:pt idx="10">
                  <c:v>Chevrolet</c:v>
                </c:pt>
                <c:pt idx="11">
                  <c:v>Chrysler</c:v>
                </c:pt>
                <c:pt idx="12">
                  <c:v>Citroen</c:v>
                </c:pt>
                <c:pt idx="13">
                  <c:v>Dfsk</c:v>
                </c:pt>
                <c:pt idx="14">
                  <c:v>Dodge</c:v>
                </c:pt>
                <c:pt idx="15">
                  <c:v>Effa</c:v>
                </c:pt>
                <c:pt idx="16">
                  <c:v>Faw</c:v>
                </c:pt>
                <c:pt idx="17">
                  <c:v>Fiat</c:v>
                </c:pt>
                <c:pt idx="18">
                  <c:v>Ford</c:v>
                </c:pt>
                <c:pt idx="19">
                  <c:v>Foton</c:v>
                </c:pt>
                <c:pt idx="20">
                  <c:v>Geely</c:v>
                </c:pt>
                <c:pt idx="21">
                  <c:v>Gonow</c:v>
                </c:pt>
                <c:pt idx="22">
                  <c:v>Gwm</c:v>
                </c:pt>
                <c:pt idx="23">
                  <c:v>Hafei</c:v>
                </c:pt>
                <c:pt idx="24">
                  <c:v>Haima</c:v>
                </c:pt>
                <c:pt idx="25">
                  <c:v>Higer</c:v>
                </c:pt>
                <c:pt idx="26">
                  <c:v>Honda</c:v>
                </c:pt>
                <c:pt idx="27">
                  <c:v>Hyundai</c:v>
                </c:pt>
                <c:pt idx="28">
                  <c:v>Jac</c:v>
                </c:pt>
                <c:pt idx="29">
                  <c:v>Jaguar</c:v>
                </c:pt>
                <c:pt idx="30">
                  <c:v>Jeep</c:v>
                </c:pt>
                <c:pt idx="31">
                  <c:v>Jmc</c:v>
                </c:pt>
                <c:pt idx="32">
                  <c:v>Kia Motors</c:v>
                </c:pt>
                <c:pt idx="33">
                  <c:v>Land Rover</c:v>
                </c:pt>
                <c:pt idx="34">
                  <c:v>Lexus</c:v>
                </c:pt>
                <c:pt idx="35">
                  <c:v>Lifan</c:v>
                </c:pt>
                <c:pt idx="36">
                  <c:v>Mahindra</c:v>
                </c:pt>
                <c:pt idx="37">
                  <c:v>Mazda</c:v>
                </c:pt>
                <c:pt idx="38">
                  <c:v>Mercedes Benz</c:v>
                </c:pt>
                <c:pt idx="39">
                  <c:v>MG</c:v>
                </c:pt>
                <c:pt idx="40">
                  <c:v>Mini</c:v>
                </c:pt>
                <c:pt idx="41">
                  <c:v>Mitsubishi</c:v>
                </c:pt>
                <c:pt idx="42">
                  <c:v>Nissan</c:v>
                </c:pt>
                <c:pt idx="43">
                  <c:v>Orient</c:v>
                </c:pt>
                <c:pt idx="44">
                  <c:v>Peugeot</c:v>
                </c:pt>
                <c:pt idx="45">
                  <c:v>Porsche</c:v>
                </c:pt>
                <c:pt idx="46">
                  <c:v>Ram</c:v>
                </c:pt>
                <c:pt idx="47">
                  <c:v>Renault</c:v>
                </c:pt>
                <c:pt idx="48">
                  <c:v>Shineray</c:v>
                </c:pt>
                <c:pt idx="49">
                  <c:v>Sma</c:v>
                </c:pt>
                <c:pt idx="50">
                  <c:v>Ssangyong - Fso</c:v>
                </c:pt>
                <c:pt idx="51">
                  <c:v>Subaru</c:v>
                </c:pt>
                <c:pt idx="52">
                  <c:v>Suzuki</c:v>
                </c:pt>
                <c:pt idx="53">
                  <c:v>Tata</c:v>
                </c:pt>
                <c:pt idx="54">
                  <c:v>Toyota</c:v>
                </c:pt>
                <c:pt idx="55">
                  <c:v>Volkswagen</c:v>
                </c:pt>
              </c:strCache>
            </c:strRef>
          </c:cat>
          <c:val>
            <c:numRef>
              <c:f>'Autos y Comerciales '!$V$3:$V$59</c:f>
              <c:numCache>
                <c:ptCount val="57"/>
                <c:pt idx="0">
                  <c:v>2</c:v>
                </c:pt>
                <c:pt idx="1">
                  <c:v>0</c:v>
                </c:pt>
                <c:pt idx="2">
                  <c:v>103</c:v>
                </c:pt>
                <c:pt idx="3">
                  <c:v>128</c:v>
                </c:pt>
                <c:pt idx="4">
                  <c:v>26</c:v>
                </c:pt>
                <c:pt idx="5">
                  <c:v>11</c:v>
                </c:pt>
                <c:pt idx="6">
                  <c:v>752</c:v>
                </c:pt>
                <c:pt idx="7">
                  <c:v>227</c:v>
                </c:pt>
                <c:pt idx="8">
                  <c:v>80</c:v>
                </c:pt>
                <c:pt idx="9">
                  <c:v>1053</c:v>
                </c:pt>
                <c:pt idx="10">
                  <c:v>2298</c:v>
                </c:pt>
                <c:pt idx="11">
                  <c:v>1</c:v>
                </c:pt>
                <c:pt idx="12">
                  <c:v>393</c:v>
                </c:pt>
                <c:pt idx="13">
                  <c:v>259</c:v>
                </c:pt>
                <c:pt idx="14">
                  <c:v>46</c:v>
                </c:pt>
                <c:pt idx="15">
                  <c:v>2</c:v>
                </c:pt>
                <c:pt idx="16">
                  <c:v>498</c:v>
                </c:pt>
                <c:pt idx="17">
                  <c:v>1195</c:v>
                </c:pt>
                <c:pt idx="18">
                  <c:v>592</c:v>
                </c:pt>
                <c:pt idx="19">
                  <c:v>73</c:v>
                </c:pt>
                <c:pt idx="20">
                  <c:v>412</c:v>
                </c:pt>
                <c:pt idx="21">
                  <c:v>71</c:v>
                </c:pt>
                <c:pt idx="22">
                  <c:v>247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217</c:v>
                </c:pt>
                <c:pt idx="27">
                  <c:v>1011</c:v>
                </c:pt>
                <c:pt idx="28">
                  <c:v>111</c:v>
                </c:pt>
                <c:pt idx="29">
                  <c:v>0</c:v>
                </c:pt>
                <c:pt idx="30">
                  <c:v>20</c:v>
                </c:pt>
                <c:pt idx="31">
                  <c:v>1</c:v>
                </c:pt>
                <c:pt idx="32">
                  <c:v>656</c:v>
                </c:pt>
                <c:pt idx="33">
                  <c:v>8</c:v>
                </c:pt>
                <c:pt idx="34">
                  <c:v>0</c:v>
                </c:pt>
                <c:pt idx="35">
                  <c:v>505</c:v>
                </c:pt>
                <c:pt idx="36">
                  <c:v>22</c:v>
                </c:pt>
                <c:pt idx="37">
                  <c:v>39</c:v>
                </c:pt>
                <c:pt idx="38">
                  <c:v>187</c:v>
                </c:pt>
                <c:pt idx="39">
                  <c:v>5</c:v>
                </c:pt>
                <c:pt idx="40">
                  <c:v>25</c:v>
                </c:pt>
                <c:pt idx="41">
                  <c:v>333</c:v>
                </c:pt>
                <c:pt idx="42">
                  <c:v>1389</c:v>
                </c:pt>
                <c:pt idx="43">
                  <c:v>0</c:v>
                </c:pt>
                <c:pt idx="44">
                  <c:v>769</c:v>
                </c:pt>
                <c:pt idx="45">
                  <c:v>8</c:v>
                </c:pt>
                <c:pt idx="46">
                  <c:v>18</c:v>
                </c:pt>
                <c:pt idx="47">
                  <c:v>1364</c:v>
                </c:pt>
                <c:pt idx="48">
                  <c:v>8</c:v>
                </c:pt>
                <c:pt idx="49">
                  <c:v>0</c:v>
                </c:pt>
                <c:pt idx="50">
                  <c:v>13</c:v>
                </c:pt>
                <c:pt idx="51">
                  <c:v>54</c:v>
                </c:pt>
                <c:pt idx="52">
                  <c:v>3153</c:v>
                </c:pt>
                <c:pt idx="53">
                  <c:v>35</c:v>
                </c:pt>
                <c:pt idx="54">
                  <c:v>523</c:v>
                </c:pt>
                <c:pt idx="55">
                  <c:v>2236</c:v>
                </c:pt>
                <c:pt idx="56">
                  <c:v>1</c:v>
                </c:pt>
              </c:numCache>
            </c:numRef>
          </c:val>
          <c:smooth val="0"/>
        </c:ser>
        <c:marker val="1"/>
        <c:axId val="57063728"/>
        <c:axId val="43811505"/>
      </c:lineChart>
      <c:catAx>
        <c:axId val="5706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1505"/>
        <c:crosses val="autoZero"/>
        <c:auto val="1"/>
        <c:lblOffset val="100"/>
        <c:tickLblSkip val="1"/>
        <c:noMultiLvlLbl val="0"/>
      </c:catAx>
      <c:valAx>
        <c:axId val="43811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63728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3366"/>
                </a:solidFill>
              </a:rPr>
              <a:t>Ventas por Marca en 2015 de Camiones </a:t>
            </a:r>
          </a:p>
        </c:rich>
      </c:tx>
      <c:layout>
        <c:manualLayout>
          <c:xMode val="factor"/>
          <c:yMode val="factor"/>
          <c:x val="-0.000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95"/>
          <c:w val="0.98825"/>
          <c:h val="0.899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'Camiones y Omnibus'!$A$3:$A$30</c:f>
              <c:strCache>
                <c:ptCount val="24"/>
                <c:pt idx="0">
                  <c:v>Aeolus</c:v>
                </c:pt>
                <c:pt idx="1">
                  <c:v>Camc</c:v>
                </c:pt>
                <c:pt idx="2">
                  <c:v>Chana</c:v>
                </c:pt>
                <c:pt idx="3">
                  <c:v>Dfm</c:v>
                </c:pt>
                <c:pt idx="4">
                  <c:v>Effa</c:v>
                </c:pt>
                <c:pt idx="5">
                  <c:v>Faw</c:v>
                </c:pt>
                <c:pt idx="6">
                  <c:v>Ford</c:v>
                </c:pt>
                <c:pt idx="7">
                  <c:v>Foton</c:v>
                </c:pt>
                <c:pt idx="8">
                  <c:v>Freightliner</c:v>
                </c:pt>
                <c:pt idx="9">
                  <c:v>Higer</c:v>
                </c:pt>
                <c:pt idx="10">
                  <c:v>Howo</c:v>
                </c:pt>
                <c:pt idx="11">
                  <c:v>Hyundai</c:v>
                </c:pt>
                <c:pt idx="12">
                  <c:v>International</c:v>
                </c:pt>
                <c:pt idx="13">
                  <c:v>Iveco</c:v>
                </c:pt>
                <c:pt idx="14">
                  <c:v>Jac</c:v>
                </c:pt>
                <c:pt idx="15">
                  <c:v>Jmc</c:v>
                </c:pt>
                <c:pt idx="16">
                  <c:v>Kia</c:v>
                </c:pt>
                <c:pt idx="17">
                  <c:v>Man</c:v>
                </c:pt>
                <c:pt idx="18">
                  <c:v>Mercedes Benz</c:v>
                </c:pt>
                <c:pt idx="19">
                  <c:v>Renault</c:v>
                </c:pt>
                <c:pt idx="20">
                  <c:v>Scania</c:v>
                </c:pt>
                <c:pt idx="21">
                  <c:v>Volkswagen</c:v>
                </c:pt>
                <c:pt idx="22">
                  <c:v>Volvo</c:v>
                </c:pt>
                <c:pt idx="23">
                  <c:v>Yuejin</c:v>
                </c:pt>
              </c:strCache>
            </c:strRef>
          </c:cat>
          <c:val>
            <c:numRef>
              <c:f>'Camiones y Omnibus'!$V$3:$V$30</c:f>
              <c:numCache>
                <c:ptCount val="2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152</c:v>
                </c:pt>
                <c:pt idx="8">
                  <c:v>0</c:v>
                </c:pt>
                <c:pt idx="9">
                  <c:v>0</c:v>
                </c:pt>
                <c:pt idx="10">
                  <c:v>11</c:v>
                </c:pt>
                <c:pt idx="11">
                  <c:v>41</c:v>
                </c:pt>
                <c:pt idx="12">
                  <c:v>3</c:v>
                </c:pt>
                <c:pt idx="13">
                  <c:v>10</c:v>
                </c:pt>
                <c:pt idx="14">
                  <c:v>174</c:v>
                </c:pt>
                <c:pt idx="15">
                  <c:v>156</c:v>
                </c:pt>
                <c:pt idx="16">
                  <c:v>116</c:v>
                </c:pt>
                <c:pt idx="17">
                  <c:v>12</c:v>
                </c:pt>
                <c:pt idx="18">
                  <c:v>60</c:v>
                </c:pt>
                <c:pt idx="19">
                  <c:v>9</c:v>
                </c:pt>
                <c:pt idx="20">
                  <c:v>62</c:v>
                </c:pt>
                <c:pt idx="21">
                  <c:v>102</c:v>
                </c:pt>
                <c:pt idx="22">
                  <c:v>42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8759226"/>
        <c:axId val="59070987"/>
      </c:lineChart>
      <c:catAx>
        <c:axId val="5875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70987"/>
        <c:crosses val="autoZero"/>
        <c:auto val="1"/>
        <c:lblOffset val="100"/>
        <c:tickLblSkip val="1"/>
        <c:noMultiLvlLbl val="0"/>
      </c:catAx>
      <c:valAx>
        <c:axId val="59070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59226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3366"/>
                </a:solidFill>
              </a:rPr>
              <a:t>Ventas por Marca en 2015 de Omnibus 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95"/>
          <c:w val="0.98725"/>
          <c:h val="0.904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'Camiones y Omnibus'!$A$36:$A$45</c:f>
              <c:strCache>
                <c:ptCount val="10"/>
                <c:pt idx="0">
                  <c:v>Higer</c:v>
                </c:pt>
                <c:pt idx="1">
                  <c:v>Hyundai</c:v>
                </c:pt>
                <c:pt idx="2">
                  <c:v>Iveco</c:v>
                </c:pt>
                <c:pt idx="3">
                  <c:v>Kingstar</c:v>
                </c:pt>
                <c:pt idx="4">
                  <c:v>Mercedes Benz</c:v>
                </c:pt>
                <c:pt idx="5">
                  <c:v>Scania</c:v>
                </c:pt>
                <c:pt idx="6">
                  <c:v>Volkwagen</c:v>
                </c:pt>
                <c:pt idx="7">
                  <c:v>Volvo</c:v>
                </c:pt>
                <c:pt idx="8">
                  <c:v>Yutong</c:v>
                </c:pt>
                <c:pt idx="9">
                  <c:v>Zhongtong</c:v>
                </c:pt>
              </c:strCache>
            </c:strRef>
          </c:cat>
          <c:val>
            <c:numRef>
              <c:f>'Camiones y Omnibus'!$T$36:$T$45</c:f>
              <c:numCache>
                <c:ptCount val="10"/>
                <c:pt idx="0">
                  <c:v>0</c:v>
                </c:pt>
                <c:pt idx="1">
                  <c:v>7</c:v>
                </c:pt>
                <c:pt idx="2">
                  <c:v>11</c:v>
                </c:pt>
                <c:pt idx="3">
                  <c:v>1</c:v>
                </c:pt>
                <c:pt idx="4">
                  <c:v>23</c:v>
                </c:pt>
                <c:pt idx="5">
                  <c:v>10</c:v>
                </c:pt>
                <c:pt idx="6">
                  <c:v>1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1876836"/>
        <c:axId val="20020613"/>
      </c:lineChart>
      <c:catAx>
        <c:axId val="61876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20613"/>
        <c:crosses val="autoZero"/>
        <c:auto val="1"/>
        <c:lblOffset val="100"/>
        <c:tickLblSkip val="1"/>
        <c:noMultiLvlLbl val="0"/>
      </c:catAx>
      <c:valAx>
        <c:axId val="20020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76836"/>
        <c:crossesAt val="1"/>
        <c:crossBetween val="between"/>
        <c:dispUnits/>
      </c:valAx>
      <c:spPr>
        <a:solidFill>
          <a:srgbClr val="EFF3EA"/>
        </a:solidFill>
        <a:ln w="12700">
          <a:solidFill>
            <a:srgbClr val="003366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0</xdr:row>
      <xdr:rowOff>904875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28575</xdr:rowOff>
    </xdr:from>
    <xdr:to>
      <xdr:col>17</xdr:col>
      <xdr:colOff>57150</xdr:colOff>
      <xdr:row>28</xdr:row>
      <xdr:rowOff>133350</xdr:rowOff>
    </xdr:to>
    <xdr:graphicFrame>
      <xdr:nvGraphicFramePr>
        <xdr:cNvPr id="1" name="6 Gráfico"/>
        <xdr:cNvGraphicFramePr/>
      </xdr:nvGraphicFramePr>
      <xdr:xfrm>
        <a:off x="76200" y="1323975"/>
        <a:ext cx="129349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0</xdr:row>
      <xdr:rowOff>981075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19050</xdr:rowOff>
    </xdr:from>
    <xdr:to>
      <xdr:col>16</xdr:col>
      <xdr:colOff>390525</xdr:colOff>
      <xdr:row>25</xdr:row>
      <xdr:rowOff>47625</xdr:rowOff>
    </xdr:to>
    <xdr:graphicFrame>
      <xdr:nvGraphicFramePr>
        <xdr:cNvPr id="1" name="3 Gráfico"/>
        <xdr:cNvGraphicFramePr/>
      </xdr:nvGraphicFramePr>
      <xdr:xfrm>
        <a:off x="1104900" y="180975"/>
        <a:ext cx="11477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30</xdr:row>
      <xdr:rowOff>66675</xdr:rowOff>
    </xdr:from>
    <xdr:to>
      <xdr:col>16</xdr:col>
      <xdr:colOff>428625</xdr:colOff>
      <xdr:row>54</xdr:row>
      <xdr:rowOff>95250</xdr:rowOff>
    </xdr:to>
    <xdr:graphicFrame>
      <xdr:nvGraphicFramePr>
        <xdr:cNvPr id="2" name="3 Gráfico"/>
        <xdr:cNvGraphicFramePr/>
      </xdr:nvGraphicFramePr>
      <xdr:xfrm>
        <a:off x="1143000" y="4924425"/>
        <a:ext cx="1147762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9"/>
  <sheetViews>
    <sheetView tabSelected="1" zoomScalePageLayoutView="0" workbookViewId="0" topLeftCell="A39">
      <selection activeCell="R56" sqref="R56"/>
    </sheetView>
  </sheetViews>
  <sheetFormatPr defaultColWidth="11.421875" defaultRowHeight="12.75"/>
  <cols>
    <col min="1" max="1" width="20.140625" style="24" customWidth="1"/>
    <col min="2" max="4" width="7.7109375" style="1" hidden="1" customWidth="1"/>
    <col min="5" max="8" width="7.7109375" style="1" customWidth="1"/>
    <col min="9" max="9" width="8.7109375" style="1" customWidth="1"/>
    <col min="10" max="15" width="10.28125" style="1" customWidth="1"/>
    <col min="16" max="16" width="10.28125" style="25" customWidth="1"/>
    <col min="17" max="20" width="10.28125" style="1" customWidth="1"/>
    <col min="21" max="21" width="10.28125" style="26" customWidth="1"/>
    <col min="22" max="22" width="11.28125" style="4" customWidth="1"/>
    <col min="23" max="23" width="20.140625" style="4" customWidth="1"/>
    <col min="24" max="24" width="11.421875" style="4" customWidth="1"/>
    <col min="25" max="25" width="14.140625" style="4" customWidth="1"/>
    <col min="26" max="41" width="11.421875" style="4" customWidth="1"/>
    <col min="42" max="16384" width="11.421875" style="1" customWidth="1"/>
  </cols>
  <sheetData>
    <row r="1" spans="1:41" s="18" customFormat="1" ht="72.75" customHeight="1">
      <c r="A1" s="27" t="s">
        <v>97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19" customFormat="1" ht="15" customHeight="1">
      <c r="A2" s="15" t="s">
        <v>15</v>
      </c>
      <c r="B2" s="2">
        <v>2007</v>
      </c>
      <c r="C2" s="2">
        <v>2008</v>
      </c>
      <c r="D2" s="3">
        <v>2009</v>
      </c>
      <c r="E2" s="2">
        <v>2010</v>
      </c>
      <c r="F2" s="2">
        <v>2011</v>
      </c>
      <c r="G2" s="2">
        <v>2012</v>
      </c>
      <c r="H2" s="2">
        <v>2013</v>
      </c>
      <c r="I2" s="2">
        <v>2014</v>
      </c>
      <c r="J2" s="2" t="s">
        <v>3</v>
      </c>
      <c r="K2" s="2" t="s">
        <v>10</v>
      </c>
      <c r="L2" s="2" t="s">
        <v>4</v>
      </c>
      <c r="M2" s="2" t="s">
        <v>5</v>
      </c>
      <c r="N2" s="2" t="s">
        <v>6</v>
      </c>
      <c r="O2" s="2" t="s">
        <v>7</v>
      </c>
      <c r="P2" s="2" t="s">
        <v>8</v>
      </c>
      <c r="Q2" s="2" t="s">
        <v>11</v>
      </c>
      <c r="R2" s="2" t="s">
        <v>12</v>
      </c>
      <c r="S2" s="2" t="s">
        <v>13</v>
      </c>
      <c r="T2" s="2" t="s">
        <v>14</v>
      </c>
      <c r="U2" s="2" t="s">
        <v>68</v>
      </c>
      <c r="V2" s="2" t="s">
        <v>9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22" ht="15" customHeight="1">
      <c r="A3" s="16" t="s">
        <v>16</v>
      </c>
      <c r="B3" s="20">
        <v>4</v>
      </c>
      <c r="C3" s="20">
        <v>12</v>
      </c>
      <c r="D3" s="20">
        <v>15</v>
      </c>
      <c r="E3" s="9">
        <v>15</v>
      </c>
      <c r="F3" s="9">
        <v>6</v>
      </c>
      <c r="G3" s="9">
        <v>7</v>
      </c>
      <c r="H3" s="9">
        <v>0</v>
      </c>
      <c r="I3" s="9">
        <v>53</v>
      </c>
      <c r="J3" s="9">
        <v>0</v>
      </c>
      <c r="K3" s="9">
        <v>1</v>
      </c>
      <c r="L3" s="9">
        <v>0</v>
      </c>
      <c r="M3" s="9">
        <v>0</v>
      </c>
      <c r="N3" s="9">
        <v>1</v>
      </c>
      <c r="O3" s="9"/>
      <c r="P3" s="9"/>
      <c r="Q3" s="9"/>
      <c r="R3" s="9"/>
      <c r="S3" s="9"/>
      <c r="T3" s="9"/>
      <c r="U3" s="9"/>
      <c r="V3" s="9">
        <f aca="true" t="shared" si="0" ref="V3:V34">SUM(J3:U3)</f>
        <v>2</v>
      </c>
    </row>
    <row r="4" spans="1:22" ht="15" customHeight="1">
      <c r="A4" s="16" t="s">
        <v>17</v>
      </c>
      <c r="B4" s="20"/>
      <c r="C4" s="20"/>
      <c r="D4" s="20"/>
      <c r="E4" s="9">
        <v>49</v>
      </c>
      <c r="F4" s="9">
        <v>0</v>
      </c>
      <c r="G4" s="9">
        <v>3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/>
      <c r="P4" s="9"/>
      <c r="Q4" s="9"/>
      <c r="R4" s="9"/>
      <c r="S4" s="9"/>
      <c r="T4" s="9"/>
      <c r="U4" s="9"/>
      <c r="V4" s="9">
        <f t="shared" si="0"/>
        <v>0</v>
      </c>
    </row>
    <row r="5" spans="1:22" ht="15" customHeight="1">
      <c r="A5" s="16" t="s">
        <v>18</v>
      </c>
      <c r="B5" s="20">
        <v>85</v>
      </c>
      <c r="C5" s="20">
        <v>100</v>
      </c>
      <c r="D5" s="20">
        <v>114</v>
      </c>
      <c r="E5" s="9">
        <v>165</v>
      </c>
      <c r="F5" s="9">
        <v>258</v>
      </c>
      <c r="G5" s="9">
        <v>259</v>
      </c>
      <c r="H5" s="9">
        <v>292</v>
      </c>
      <c r="I5" s="9">
        <v>320</v>
      </c>
      <c r="J5" s="9">
        <v>22</v>
      </c>
      <c r="K5" s="9">
        <v>21</v>
      </c>
      <c r="L5" s="9">
        <v>26</v>
      </c>
      <c r="M5" s="9">
        <v>18</v>
      </c>
      <c r="N5" s="9">
        <v>16</v>
      </c>
      <c r="O5" s="9"/>
      <c r="P5" s="9"/>
      <c r="Q5" s="9"/>
      <c r="R5" s="9"/>
      <c r="S5" s="9"/>
      <c r="T5" s="9"/>
      <c r="U5" s="9"/>
      <c r="V5" s="9">
        <f t="shared" si="0"/>
        <v>103</v>
      </c>
    </row>
    <row r="6" spans="1:22" ht="15" customHeight="1">
      <c r="A6" s="16" t="s">
        <v>0</v>
      </c>
      <c r="B6" s="20">
        <v>142</v>
      </c>
      <c r="C6" s="20">
        <v>173</v>
      </c>
      <c r="D6" s="20">
        <v>171</v>
      </c>
      <c r="E6" s="9">
        <v>184</v>
      </c>
      <c r="F6" s="9">
        <v>280</v>
      </c>
      <c r="G6" s="9">
        <v>250</v>
      </c>
      <c r="H6" s="9">
        <v>330</v>
      </c>
      <c r="I6" s="9">
        <v>346</v>
      </c>
      <c r="J6" s="9">
        <v>23</v>
      </c>
      <c r="K6" s="9">
        <v>20</v>
      </c>
      <c r="L6" s="9">
        <v>34</v>
      </c>
      <c r="M6" s="9">
        <v>37</v>
      </c>
      <c r="N6" s="9">
        <v>14</v>
      </c>
      <c r="O6" s="9"/>
      <c r="P6" s="9"/>
      <c r="Q6" s="9"/>
      <c r="R6" s="9"/>
      <c r="S6" s="9"/>
      <c r="T6" s="9"/>
      <c r="U6" s="9"/>
      <c r="V6" s="9">
        <f t="shared" si="0"/>
        <v>128</v>
      </c>
    </row>
    <row r="7" spans="1:22" ht="15" customHeight="1">
      <c r="A7" s="16" t="s">
        <v>89</v>
      </c>
      <c r="B7" s="20"/>
      <c r="C7" s="20"/>
      <c r="D7" s="20"/>
      <c r="E7" s="9"/>
      <c r="F7" s="9"/>
      <c r="G7" s="9"/>
      <c r="H7" s="9">
        <v>4</v>
      </c>
      <c r="I7" s="9">
        <v>58</v>
      </c>
      <c r="J7" s="9">
        <v>2</v>
      </c>
      <c r="K7" s="9">
        <v>10</v>
      </c>
      <c r="L7" s="9">
        <v>4</v>
      </c>
      <c r="M7" s="9">
        <v>2</v>
      </c>
      <c r="N7" s="9">
        <v>8</v>
      </c>
      <c r="O7" s="9"/>
      <c r="P7" s="9"/>
      <c r="Q7" s="9"/>
      <c r="R7" s="9"/>
      <c r="S7" s="9"/>
      <c r="T7" s="9"/>
      <c r="U7" s="9"/>
      <c r="V7" s="9">
        <f t="shared" si="0"/>
        <v>26</v>
      </c>
    </row>
    <row r="8" spans="1:22" ht="15" customHeight="1">
      <c r="A8" s="16" t="s">
        <v>19</v>
      </c>
      <c r="B8" s="20"/>
      <c r="C8" s="20"/>
      <c r="D8" s="20">
        <v>32</v>
      </c>
      <c r="E8" s="9">
        <v>20</v>
      </c>
      <c r="F8" s="9">
        <v>21</v>
      </c>
      <c r="G8" s="9">
        <v>8</v>
      </c>
      <c r="H8" s="9">
        <v>40</v>
      </c>
      <c r="I8" s="9">
        <v>40</v>
      </c>
      <c r="J8" s="9">
        <v>4</v>
      </c>
      <c r="K8" s="9">
        <v>1</v>
      </c>
      <c r="L8" s="9">
        <v>2</v>
      </c>
      <c r="M8" s="9">
        <v>1</v>
      </c>
      <c r="N8" s="9">
        <v>3</v>
      </c>
      <c r="O8" s="9"/>
      <c r="P8" s="9"/>
      <c r="Q8" s="9"/>
      <c r="R8" s="9"/>
      <c r="S8" s="9"/>
      <c r="T8" s="9"/>
      <c r="U8" s="9"/>
      <c r="V8" s="9">
        <f t="shared" si="0"/>
        <v>11</v>
      </c>
    </row>
    <row r="9" spans="1:22" ht="15" customHeight="1">
      <c r="A9" s="16" t="s">
        <v>1</v>
      </c>
      <c r="B9" s="20"/>
      <c r="C9" s="20"/>
      <c r="D9" s="20">
        <v>179</v>
      </c>
      <c r="E9" s="9">
        <v>577</v>
      </c>
      <c r="F9" s="9">
        <v>1029</v>
      </c>
      <c r="G9" s="9">
        <v>898</v>
      </c>
      <c r="H9" s="9">
        <v>1145</v>
      </c>
      <c r="I9" s="9">
        <v>2213</v>
      </c>
      <c r="J9" s="9">
        <v>82</v>
      </c>
      <c r="K9" s="9">
        <v>118</v>
      </c>
      <c r="L9" s="9">
        <v>198</v>
      </c>
      <c r="M9" s="9">
        <v>197</v>
      </c>
      <c r="N9" s="9">
        <v>157</v>
      </c>
      <c r="O9" s="9"/>
      <c r="P9" s="9"/>
      <c r="Q9" s="9"/>
      <c r="R9" s="9"/>
      <c r="S9" s="9"/>
      <c r="T9" s="9"/>
      <c r="U9" s="9"/>
      <c r="V9" s="9">
        <f t="shared" si="0"/>
        <v>752</v>
      </c>
    </row>
    <row r="10" spans="1:22" ht="15" customHeight="1">
      <c r="A10" s="16" t="s">
        <v>20</v>
      </c>
      <c r="B10" s="20">
        <v>194</v>
      </c>
      <c r="C10" s="20">
        <v>266</v>
      </c>
      <c r="D10" s="20">
        <v>224</v>
      </c>
      <c r="E10" s="9">
        <v>446</v>
      </c>
      <c r="F10" s="9">
        <v>514</v>
      </c>
      <c r="G10" s="9">
        <v>542</v>
      </c>
      <c r="H10" s="9">
        <v>446</v>
      </c>
      <c r="I10" s="9">
        <v>551</v>
      </c>
      <c r="J10" s="9">
        <v>53</v>
      </c>
      <c r="K10" s="9">
        <v>35</v>
      </c>
      <c r="L10" s="9">
        <v>40</v>
      </c>
      <c r="M10" s="9">
        <v>59</v>
      </c>
      <c r="N10" s="9">
        <v>40</v>
      </c>
      <c r="O10" s="9"/>
      <c r="P10" s="9"/>
      <c r="Q10" s="9"/>
      <c r="R10" s="9"/>
      <c r="S10" s="9"/>
      <c r="T10" s="9"/>
      <c r="U10" s="9"/>
      <c r="V10" s="9">
        <f t="shared" si="0"/>
        <v>227</v>
      </c>
    </row>
    <row r="11" spans="1:22" ht="15" customHeight="1">
      <c r="A11" s="16" t="s">
        <v>94</v>
      </c>
      <c r="B11" s="20"/>
      <c r="C11" s="20"/>
      <c r="D11" s="20"/>
      <c r="E11" s="9"/>
      <c r="F11" s="9">
        <v>106</v>
      </c>
      <c r="G11" s="9">
        <v>157</v>
      </c>
      <c r="H11" s="9">
        <v>314</v>
      </c>
      <c r="I11" s="9">
        <v>63</v>
      </c>
      <c r="J11" s="9">
        <v>15</v>
      </c>
      <c r="K11" s="9">
        <v>15</v>
      </c>
      <c r="L11" s="9">
        <v>20</v>
      </c>
      <c r="M11" s="9">
        <v>13</v>
      </c>
      <c r="N11" s="9">
        <v>17</v>
      </c>
      <c r="O11" s="9"/>
      <c r="P11" s="9"/>
      <c r="Q11" s="9"/>
      <c r="R11" s="9"/>
      <c r="S11" s="9"/>
      <c r="T11" s="9"/>
      <c r="U11" s="9"/>
      <c r="V11" s="9">
        <f t="shared" si="0"/>
        <v>80</v>
      </c>
    </row>
    <row r="12" spans="1:22" ht="15" customHeight="1">
      <c r="A12" s="16" t="s">
        <v>21</v>
      </c>
      <c r="B12" s="20"/>
      <c r="C12" s="20">
        <v>300</v>
      </c>
      <c r="D12" s="20">
        <v>547</v>
      </c>
      <c r="E12" s="9">
        <v>1984</v>
      </c>
      <c r="F12" s="9">
        <v>3394</v>
      </c>
      <c r="G12" s="9">
        <v>2556</v>
      </c>
      <c r="H12" s="9">
        <v>3364</v>
      </c>
      <c r="I12" s="9">
        <v>3059</v>
      </c>
      <c r="J12" s="9">
        <v>260</v>
      </c>
      <c r="K12" s="9">
        <v>269</v>
      </c>
      <c r="L12" s="9">
        <v>265</v>
      </c>
      <c r="M12" s="9">
        <v>188</v>
      </c>
      <c r="N12" s="9">
        <v>71</v>
      </c>
      <c r="O12" s="9"/>
      <c r="P12" s="9"/>
      <c r="Q12" s="9"/>
      <c r="R12" s="9"/>
      <c r="S12" s="9"/>
      <c r="T12" s="9"/>
      <c r="U12" s="9"/>
      <c r="V12" s="9">
        <f t="shared" si="0"/>
        <v>1053</v>
      </c>
    </row>
    <row r="13" spans="1:22" ht="15" customHeight="1">
      <c r="A13" s="16" t="s">
        <v>22</v>
      </c>
      <c r="B13" s="20">
        <v>4649</v>
      </c>
      <c r="C13" s="20">
        <v>6362</v>
      </c>
      <c r="D13" s="20">
        <v>6071</v>
      </c>
      <c r="E13" s="9">
        <v>11656</v>
      </c>
      <c r="F13" s="9">
        <v>13033</v>
      </c>
      <c r="G13" s="9">
        <v>9979</v>
      </c>
      <c r="H13" s="9">
        <v>8650</v>
      </c>
      <c r="I13" s="9">
        <v>6353</v>
      </c>
      <c r="J13" s="9">
        <v>521</v>
      </c>
      <c r="K13" s="9">
        <v>417</v>
      </c>
      <c r="L13" s="9">
        <v>501</v>
      </c>
      <c r="M13" s="9">
        <v>404</v>
      </c>
      <c r="N13" s="9">
        <v>455</v>
      </c>
      <c r="O13" s="9"/>
      <c r="P13" s="9"/>
      <c r="Q13" s="9"/>
      <c r="R13" s="9"/>
      <c r="S13" s="9"/>
      <c r="T13" s="9"/>
      <c r="U13" s="9"/>
      <c r="V13" s="9">
        <f t="shared" si="0"/>
        <v>2298</v>
      </c>
    </row>
    <row r="14" spans="1:22" ht="15" customHeight="1">
      <c r="A14" s="16" t="s">
        <v>23</v>
      </c>
      <c r="B14" s="20">
        <v>5</v>
      </c>
      <c r="C14" s="20">
        <v>1</v>
      </c>
      <c r="D14" s="20"/>
      <c r="E14" s="9">
        <v>23</v>
      </c>
      <c r="F14" s="9"/>
      <c r="G14" s="9">
        <v>1</v>
      </c>
      <c r="H14" s="9">
        <v>1</v>
      </c>
      <c r="I14" s="9">
        <v>0</v>
      </c>
      <c r="J14" s="9">
        <v>0</v>
      </c>
      <c r="K14" s="9">
        <v>0</v>
      </c>
      <c r="L14" s="9">
        <v>1</v>
      </c>
      <c r="M14" s="9">
        <v>0</v>
      </c>
      <c r="N14" s="9">
        <v>0</v>
      </c>
      <c r="O14" s="9"/>
      <c r="P14" s="9"/>
      <c r="Q14" s="9"/>
      <c r="R14" s="9"/>
      <c r="S14" s="9"/>
      <c r="T14" s="9"/>
      <c r="U14" s="9"/>
      <c r="V14" s="9">
        <f t="shared" si="0"/>
        <v>1</v>
      </c>
    </row>
    <row r="15" spans="1:22" ht="15" customHeight="1">
      <c r="A15" s="16" t="s">
        <v>24</v>
      </c>
      <c r="B15" s="20">
        <v>861</v>
      </c>
      <c r="C15" s="20">
        <v>942</v>
      </c>
      <c r="D15" s="20">
        <v>702</v>
      </c>
      <c r="E15" s="9">
        <v>1009</v>
      </c>
      <c r="F15" s="9">
        <v>809</v>
      </c>
      <c r="G15" s="9">
        <v>1035</v>
      </c>
      <c r="H15" s="9">
        <v>1273</v>
      </c>
      <c r="I15" s="9">
        <v>1175</v>
      </c>
      <c r="J15" s="9">
        <v>75</v>
      </c>
      <c r="K15" s="9">
        <v>82</v>
      </c>
      <c r="L15" s="9">
        <v>80</v>
      </c>
      <c r="M15" s="9">
        <v>80</v>
      </c>
      <c r="N15" s="9">
        <v>76</v>
      </c>
      <c r="O15" s="9"/>
      <c r="P15" s="9"/>
      <c r="Q15" s="9"/>
      <c r="R15" s="9"/>
      <c r="S15" s="9"/>
      <c r="T15" s="9"/>
      <c r="U15" s="9"/>
      <c r="V15" s="9">
        <f t="shared" si="0"/>
        <v>393</v>
      </c>
    </row>
    <row r="16" spans="1:22" ht="15" customHeight="1">
      <c r="A16" s="16" t="s">
        <v>25</v>
      </c>
      <c r="B16" s="20">
        <v>112</v>
      </c>
      <c r="C16" s="20">
        <v>390</v>
      </c>
      <c r="D16" s="20">
        <v>398</v>
      </c>
      <c r="E16" s="9">
        <v>698</v>
      </c>
      <c r="F16" s="9">
        <v>705</v>
      </c>
      <c r="G16" s="9">
        <v>772</v>
      </c>
      <c r="H16" s="9">
        <v>864</v>
      </c>
      <c r="I16" s="9">
        <v>600</v>
      </c>
      <c r="J16" s="9">
        <v>54</v>
      </c>
      <c r="K16" s="9">
        <v>32</v>
      </c>
      <c r="L16" s="9">
        <v>62</v>
      </c>
      <c r="M16" s="9">
        <v>54</v>
      </c>
      <c r="N16" s="9">
        <v>57</v>
      </c>
      <c r="O16" s="9"/>
      <c r="P16" s="9"/>
      <c r="Q16" s="9"/>
      <c r="R16" s="9"/>
      <c r="S16" s="9"/>
      <c r="T16" s="9"/>
      <c r="U16" s="9"/>
      <c r="V16" s="9">
        <f t="shared" si="0"/>
        <v>259</v>
      </c>
    </row>
    <row r="17" spans="1:22" ht="15" customHeight="1">
      <c r="A17" s="16" t="s">
        <v>26</v>
      </c>
      <c r="B17" s="20">
        <v>9</v>
      </c>
      <c r="C17" s="20">
        <v>36</v>
      </c>
      <c r="D17" s="20">
        <v>52</v>
      </c>
      <c r="E17" s="9">
        <v>132</v>
      </c>
      <c r="F17" s="9">
        <v>100</v>
      </c>
      <c r="G17" s="9">
        <v>190</v>
      </c>
      <c r="H17" s="9">
        <v>185</v>
      </c>
      <c r="I17" s="9">
        <v>147</v>
      </c>
      <c r="J17" s="9">
        <v>15</v>
      </c>
      <c r="K17" s="9">
        <v>9</v>
      </c>
      <c r="L17" s="9">
        <v>7</v>
      </c>
      <c r="M17" s="9">
        <v>9</v>
      </c>
      <c r="N17" s="9">
        <v>6</v>
      </c>
      <c r="O17" s="9"/>
      <c r="P17" s="9"/>
      <c r="Q17" s="9"/>
      <c r="R17" s="9"/>
      <c r="S17" s="9"/>
      <c r="T17" s="9"/>
      <c r="U17" s="9"/>
      <c r="V17" s="9">
        <f t="shared" si="0"/>
        <v>46</v>
      </c>
    </row>
    <row r="18" spans="1:22" ht="15" customHeight="1">
      <c r="A18" s="16" t="s">
        <v>27</v>
      </c>
      <c r="B18" s="20">
        <v>746</v>
      </c>
      <c r="C18" s="20">
        <v>1135</v>
      </c>
      <c r="D18" s="20">
        <v>714</v>
      </c>
      <c r="E18" s="9">
        <v>671</v>
      </c>
      <c r="F18" s="9">
        <v>640</v>
      </c>
      <c r="G18" s="9">
        <v>385</v>
      </c>
      <c r="H18" s="9">
        <v>125</v>
      </c>
      <c r="I18" s="9">
        <v>67</v>
      </c>
      <c r="J18" s="9">
        <v>0</v>
      </c>
      <c r="K18" s="9">
        <v>0</v>
      </c>
      <c r="L18" s="9">
        <v>1</v>
      </c>
      <c r="M18" s="9">
        <v>1</v>
      </c>
      <c r="N18" s="9">
        <v>0</v>
      </c>
      <c r="O18" s="9"/>
      <c r="P18" s="9"/>
      <c r="Q18" s="9"/>
      <c r="R18" s="9"/>
      <c r="S18" s="9"/>
      <c r="T18" s="9"/>
      <c r="U18" s="9"/>
      <c r="V18" s="9">
        <f t="shared" si="0"/>
        <v>2</v>
      </c>
    </row>
    <row r="19" spans="1:22" ht="15" customHeight="1">
      <c r="A19" s="16" t="s">
        <v>28</v>
      </c>
      <c r="B19" s="20">
        <v>210</v>
      </c>
      <c r="C19" s="20">
        <v>513</v>
      </c>
      <c r="D19" s="20">
        <v>339</v>
      </c>
      <c r="E19" s="9">
        <v>388</v>
      </c>
      <c r="F19" s="9">
        <v>755</v>
      </c>
      <c r="G19" s="9">
        <v>1551</v>
      </c>
      <c r="H19" s="9">
        <v>1868</v>
      </c>
      <c r="I19" s="9">
        <v>1335</v>
      </c>
      <c r="J19" s="9">
        <v>132</v>
      </c>
      <c r="K19" s="9">
        <v>108</v>
      </c>
      <c r="L19" s="9">
        <v>93</v>
      </c>
      <c r="M19" s="9">
        <v>70</v>
      </c>
      <c r="N19" s="9">
        <v>95</v>
      </c>
      <c r="O19" s="9"/>
      <c r="P19" s="9"/>
      <c r="Q19" s="9"/>
      <c r="R19" s="9"/>
      <c r="S19" s="9"/>
      <c r="T19" s="9"/>
      <c r="U19" s="9"/>
      <c r="V19" s="9">
        <f t="shared" si="0"/>
        <v>498</v>
      </c>
    </row>
    <row r="20" spans="1:22" ht="15" customHeight="1">
      <c r="A20" s="16" t="s">
        <v>29</v>
      </c>
      <c r="B20" s="20">
        <v>2082</v>
      </c>
      <c r="C20" s="20">
        <v>2055</v>
      </c>
      <c r="D20" s="20">
        <v>2971</v>
      </c>
      <c r="E20" s="9">
        <v>3755</v>
      </c>
      <c r="F20" s="9">
        <v>3390</v>
      </c>
      <c r="G20" s="9">
        <v>3654</v>
      </c>
      <c r="H20" s="9">
        <v>5035</v>
      </c>
      <c r="I20" s="9">
        <v>4661</v>
      </c>
      <c r="J20" s="9">
        <v>232</v>
      </c>
      <c r="K20" s="9">
        <v>321</v>
      </c>
      <c r="L20" s="9">
        <v>204</v>
      </c>
      <c r="M20" s="9">
        <v>258</v>
      </c>
      <c r="N20" s="9">
        <v>180</v>
      </c>
      <c r="O20" s="9"/>
      <c r="P20" s="9"/>
      <c r="Q20" s="9"/>
      <c r="R20" s="9"/>
      <c r="S20" s="9"/>
      <c r="T20" s="9"/>
      <c r="U20" s="9"/>
      <c r="V20" s="9">
        <f t="shared" si="0"/>
        <v>1195</v>
      </c>
    </row>
    <row r="21" spans="1:22" ht="15" customHeight="1">
      <c r="A21" s="16" t="s">
        <v>30</v>
      </c>
      <c r="B21" s="20">
        <v>812</v>
      </c>
      <c r="C21" s="20">
        <v>1019</v>
      </c>
      <c r="D21" s="20">
        <v>1212</v>
      </c>
      <c r="E21" s="9">
        <v>1694</v>
      </c>
      <c r="F21" s="9">
        <v>1572</v>
      </c>
      <c r="G21" s="9">
        <v>1855</v>
      </c>
      <c r="H21" s="9">
        <v>1605</v>
      </c>
      <c r="I21" s="9">
        <v>1530</v>
      </c>
      <c r="J21" s="9">
        <v>149</v>
      </c>
      <c r="K21" s="9">
        <v>98</v>
      </c>
      <c r="L21" s="9">
        <v>130</v>
      </c>
      <c r="M21" s="9">
        <v>111</v>
      </c>
      <c r="N21" s="9">
        <v>104</v>
      </c>
      <c r="O21" s="9"/>
      <c r="P21" s="9"/>
      <c r="Q21" s="9"/>
      <c r="R21" s="9"/>
      <c r="S21" s="9"/>
      <c r="T21" s="9"/>
      <c r="U21" s="9"/>
      <c r="V21" s="9">
        <f t="shared" si="0"/>
        <v>592</v>
      </c>
    </row>
    <row r="22" spans="1:22" ht="15" customHeight="1">
      <c r="A22" s="16" t="s">
        <v>31</v>
      </c>
      <c r="B22" s="20">
        <v>3</v>
      </c>
      <c r="C22" s="20">
        <v>23</v>
      </c>
      <c r="D22" s="20">
        <v>4</v>
      </c>
      <c r="E22" s="9">
        <v>73</v>
      </c>
      <c r="F22" s="9">
        <v>55</v>
      </c>
      <c r="G22" s="9">
        <v>73</v>
      </c>
      <c r="H22" s="9">
        <v>90</v>
      </c>
      <c r="I22" s="9">
        <v>168</v>
      </c>
      <c r="J22" s="9">
        <v>20</v>
      </c>
      <c r="K22" s="9">
        <v>1</v>
      </c>
      <c r="L22" s="9">
        <v>20</v>
      </c>
      <c r="M22" s="9">
        <v>12</v>
      </c>
      <c r="N22" s="9">
        <v>20</v>
      </c>
      <c r="O22" s="9"/>
      <c r="P22" s="9"/>
      <c r="Q22" s="9"/>
      <c r="R22" s="9"/>
      <c r="S22" s="9"/>
      <c r="T22" s="9"/>
      <c r="U22" s="9"/>
      <c r="V22" s="9">
        <f t="shared" si="0"/>
        <v>73</v>
      </c>
    </row>
    <row r="23" spans="1:22" ht="15" customHeight="1">
      <c r="A23" s="16" t="s">
        <v>32</v>
      </c>
      <c r="B23" s="20"/>
      <c r="C23" s="20">
        <v>84</v>
      </c>
      <c r="D23" s="20">
        <v>213</v>
      </c>
      <c r="E23" s="9">
        <v>404</v>
      </c>
      <c r="F23" s="9">
        <v>701</v>
      </c>
      <c r="G23" s="9">
        <v>932</v>
      </c>
      <c r="H23" s="9">
        <v>1555</v>
      </c>
      <c r="I23" s="9">
        <v>1296</v>
      </c>
      <c r="J23" s="9">
        <v>85</v>
      </c>
      <c r="K23" s="9">
        <v>73</v>
      </c>
      <c r="L23" s="9">
        <v>72</v>
      </c>
      <c r="M23" s="9">
        <v>90</v>
      </c>
      <c r="N23" s="9">
        <v>92</v>
      </c>
      <c r="O23" s="9"/>
      <c r="P23" s="9"/>
      <c r="Q23" s="9"/>
      <c r="R23" s="9"/>
      <c r="S23" s="9"/>
      <c r="T23" s="9"/>
      <c r="U23" s="9"/>
      <c r="V23" s="9">
        <f t="shared" si="0"/>
        <v>412</v>
      </c>
    </row>
    <row r="24" spans="1:22" ht="15" customHeight="1">
      <c r="A24" s="16" t="s">
        <v>33</v>
      </c>
      <c r="B24" s="20"/>
      <c r="C24" s="20"/>
      <c r="D24" s="20">
        <v>12</v>
      </c>
      <c r="E24" s="9"/>
      <c r="F24" s="9">
        <v>128</v>
      </c>
      <c r="G24" s="9">
        <v>192</v>
      </c>
      <c r="H24" s="9">
        <v>221</v>
      </c>
      <c r="I24" s="9">
        <v>258</v>
      </c>
      <c r="J24" s="9">
        <v>15</v>
      </c>
      <c r="K24" s="9">
        <v>15</v>
      </c>
      <c r="L24" s="9">
        <v>20</v>
      </c>
      <c r="M24" s="9">
        <v>10</v>
      </c>
      <c r="N24" s="9">
        <v>11</v>
      </c>
      <c r="O24" s="9"/>
      <c r="P24" s="9"/>
      <c r="Q24" s="9"/>
      <c r="R24" s="9"/>
      <c r="S24" s="9"/>
      <c r="T24" s="9"/>
      <c r="U24" s="9"/>
      <c r="V24" s="9">
        <f t="shared" si="0"/>
        <v>71</v>
      </c>
    </row>
    <row r="25" spans="1:22" ht="15" customHeight="1">
      <c r="A25" s="16" t="s">
        <v>34</v>
      </c>
      <c r="B25" s="20">
        <v>141</v>
      </c>
      <c r="C25" s="20">
        <v>427</v>
      </c>
      <c r="D25" s="20">
        <v>434</v>
      </c>
      <c r="E25" s="9">
        <v>858</v>
      </c>
      <c r="F25" s="9">
        <v>960</v>
      </c>
      <c r="G25" s="9">
        <v>856</v>
      </c>
      <c r="H25" s="9">
        <v>918</v>
      </c>
      <c r="I25" s="9">
        <v>691</v>
      </c>
      <c r="J25" s="9">
        <v>58</v>
      </c>
      <c r="K25" s="9">
        <v>29</v>
      </c>
      <c r="L25" s="9">
        <v>99</v>
      </c>
      <c r="M25" s="9">
        <v>27</v>
      </c>
      <c r="N25" s="9">
        <v>34</v>
      </c>
      <c r="O25" s="9"/>
      <c r="P25" s="9"/>
      <c r="Q25" s="9"/>
      <c r="R25" s="9"/>
      <c r="S25" s="9"/>
      <c r="T25" s="9"/>
      <c r="U25" s="9"/>
      <c r="V25" s="9">
        <f t="shared" si="0"/>
        <v>247</v>
      </c>
    </row>
    <row r="26" spans="1:22" ht="15" customHeight="1">
      <c r="A26" s="16" t="s">
        <v>35</v>
      </c>
      <c r="B26" s="20"/>
      <c r="C26" s="20"/>
      <c r="D26" s="20"/>
      <c r="E26" s="9"/>
      <c r="F26" s="9">
        <v>60</v>
      </c>
      <c r="G26" s="9">
        <v>91</v>
      </c>
      <c r="H26" s="9">
        <v>22</v>
      </c>
      <c r="I26" s="9">
        <v>14</v>
      </c>
      <c r="J26" s="9">
        <v>0</v>
      </c>
      <c r="K26" s="9">
        <v>2</v>
      </c>
      <c r="L26" s="9">
        <v>0</v>
      </c>
      <c r="M26" s="9">
        <v>0</v>
      </c>
      <c r="N26" s="9">
        <v>0</v>
      </c>
      <c r="O26" s="9"/>
      <c r="P26" s="9"/>
      <c r="Q26" s="9"/>
      <c r="R26" s="9"/>
      <c r="S26" s="9"/>
      <c r="T26" s="9"/>
      <c r="U26" s="9"/>
      <c r="V26" s="9">
        <f t="shared" si="0"/>
        <v>2</v>
      </c>
    </row>
    <row r="27" spans="1:22" ht="15" customHeight="1">
      <c r="A27" s="16" t="s">
        <v>36</v>
      </c>
      <c r="B27" s="20"/>
      <c r="C27" s="20"/>
      <c r="D27" s="20"/>
      <c r="E27" s="9"/>
      <c r="F27" s="9">
        <v>55</v>
      </c>
      <c r="G27" s="9">
        <v>277</v>
      </c>
      <c r="H27" s="9">
        <v>590</v>
      </c>
      <c r="I27" s="9">
        <v>170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/>
      <c r="P27" s="9"/>
      <c r="Q27" s="9"/>
      <c r="R27" s="9"/>
      <c r="S27" s="9"/>
      <c r="T27" s="9"/>
      <c r="U27" s="9"/>
      <c r="V27" s="9">
        <f t="shared" si="0"/>
        <v>0</v>
      </c>
    </row>
    <row r="28" spans="1:22" ht="15" customHeight="1">
      <c r="A28" s="16" t="s">
        <v>73</v>
      </c>
      <c r="B28" s="20"/>
      <c r="C28" s="20"/>
      <c r="D28" s="20"/>
      <c r="E28" s="9"/>
      <c r="F28" s="9"/>
      <c r="G28" s="9"/>
      <c r="H28" s="9">
        <v>21</v>
      </c>
      <c r="I28" s="9">
        <v>16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/>
      <c r="P28" s="9"/>
      <c r="Q28" s="9"/>
      <c r="R28" s="9"/>
      <c r="S28" s="9"/>
      <c r="T28" s="9"/>
      <c r="U28" s="9"/>
      <c r="V28" s="9">
        <f t="shared" si="0"/>
        <v>0</v>
      </c>
    </row>
    <row r="29" spans="1:22" ht="15" customHeight="1">
      <c r="A29" s="16" t="s">
        <v>37</v>
      </c>
      <c r="B29" s="20">
        <v>361</v>
      </c>
      <c r="C29" s="20">
        <v>498</v>
      </c>
      <c r="D29" s="20">
        <v>351</v>
      </c>
      <c r="E29" s="9">
        <v>453</v>
      </c>
      <c r="F29" s="9">
        <v>272</v>
      </c>
      <c r="G29" s="9">
        <v>527</v>
      </c>
      <c r="H29" s="9">
        <v>594</v>
      </c>
      <c r="I29" s="9">
        <v>436</v>
      </c>
      <c r="J29" s="9">
        <v>27</v>
      </c>
      <c r="K29" s="9">
        <v>49</v>
      </c>
      <c r="L29" s="9">
        <v>32</v>
      </c>
      <c r="M29" s="9">
        <v>99</v>
      </c>
      <c r="N29" s="9">
        <v>10</v>
      </c>
      <c r="O29" s="9"/>
      <c r="P29" s="9"/>
      <c r="Q29" s="9"/>
      <c r="R29" s="9"/>
      <c r="S29" s="9"/>
      <c r="T29" s="9"/>
      <c r="U29" s="9"/>
      <c r="V29" s="9">
        <f t="shared" si="0"/>
        <v>217</v>
      </c>
    </row>
    <row r="30" spans="1:22" ht="15" customHeight="1">
      <c r="A30" s="16" t="s">
        <v>38</v>
      </c>
      <c r="B30" s="20">
        <v>597</v>
      </c>
      <c r="C30" s="20">
        <v>777</v>
      </c>
      <c r="D30" s="20">
        <v>770</v>
      </c>
      <c r="E30" s="9">
        <v>1366</v>
      </c>
      <c r="F30" s="9">
        <v>1630</v>
      </c>
      <c r="G30" s="9">
        <v>2568</v>
      </c>
      <c r="H30" s="9">
        <v>2877</v>
      </c>
      <c r="I30" s="9">
        <v>2845</v>
      </c>
      <c r="J30" s="9">
        <v>131</v>
      </c>
      <c r="K30" s="9">
        <v>228</v>
      </c>
      <c r="L30" s="9">
        <v>279</v>
      </c>
      <c r="M30" s="9">
        <v>212</v>
      </c>
      <c r="N30" s="9">
        <v>161</v>
      </c>
      <c r="O30" s="9"/>
      <c r="P30" s="9"/>
      <c r="Q30" s="9"/>
      <c r="R30" s="9"/>
      <c r="S30" s="9"/>
      <c r="T30" s="9"/>
      <c r="U30" s="9"/>
      <c r="V30" s="9">
        <f t="shared" si="0"/>
        <v>1011</v>
      </c>
    </row>
    <row r="31" spans="1:22" ht="15" customHeight="1">
      <c r="A31" s="16" t="s">
        <v>39</v>
      </c>
      <c r="B31" s="20"/>
      <c r="C31" s="20"/>
      <c r="D31" s="20">
        <v>21</v>
      </c>
      <c r="E31" s="9">
        <v>126</v>
      </c>
      <c r="F31" s="9">
        <v>205</v>
      </c>
      <c r="G31" s="9">
        <v>581</v>
      </c>
      <c r="H31" s="9">
        <v>627</v>
      </c>
      <c r="I31" s="9">
        <v>573</v>
      </c>
      <c r="J31" s="9">
        <v>29</v>
      </c>
      <c r="K31" s="9">
        <v>34</v>
      </c>
      <c r="L31" s="9">
        <v>22</v>
      </c>
      <c r="M31" s="9">
        <v>20</v>
      </c>
      <c r="N31" s="9">
        <v>6</v>
      </c>
      <c r="O31" s="9"/>
      <c r="P31" s="9"/>
      <c r="Q31" s="9"/>
      <c r="R31" s="9"/>
      <c r="S31" s="9"/>
      <c r="T31" s="9"/>
      <c r="U31" s="9"/>
      <c r="V31" s="9">
        <f t="shared" si="0"/>
        <v>111</v>
      </c>
    </row>
    <row r="32" spans="1:22" ht="15" customHeight="1">
      <c r="A32" s="16" t="s">
        <v>40</v>
      </c>
      <c r="B32" s="20">
        <v>8</v>
      </c>
      <c r="C32" s="20">
        <v>4</v>
      </c>
      <c r="D32" s="20">
        <v>3</v>
      </c>
      <c r="E32" s="9">
        <v>1</v>
      </c>
      <c r="F32" s="9">
        <v>1</v>
      </c>
      <c r="G32" s="9">
        <v>2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/>
      <c r="P32" s="9"/>
      <c r="Q32" s="9"/>
      <c r="R32" s="9"/>
      <c r="S32" s="9"/>
      <c r="T32" s="9"/>
      <c r="U32" s="9"/>
      <c r="V32" s="9">
        <f t="shared" si="0"/>
        <v>0</v>
      </c>
    </row>
    <row r="33" spans="1:22" ht="15" customHeight="1">
      <c r="A33" s="16" t="s">
        <v>41</v>
      </c>
      <c r="B33" s="20">
        <v>2</v>
      </c>
      <c r="C33" s="20">
        <v>30</v>
      </c>
      <c r="D33" s="20">
        <v>19</v>
      </c>
      <c r="E33" s="9">
        <v>35</v>
      </c>
      <c r="F33" s="9">
        <v>29</v>
      </c>
      <c r="G33" s="9">
        <v>31</v>
      </c>
      <c r="H33" s="9">
        <v>21</v>
      </c>
      <c r="I33" s="9">
        <v>39</v>
      </c>
      <c r="J33" s="9">
        <v>3</v>
      </c>
      <c r="K33" s="9">
        <v>6</v>
      </c>
      <c r="L33" s="9">
        <v>5</v>
      </c>
      <c r="M33" s="9">
        <v>4</v>
      </c>
      <c r="N33" s="9">
        <v>2</v>
      </c>
      <c r="O33" s="9"/>
      <c r="P33" s="9"/>
      <c r="Q33" s="9"/>
      <c r="R33" s="9"/>
      <c r="S33" s="9"/>
      <c r="T33" s="9"/>
      <c r="U33" s="9"/>
      <c r="V33" s="9">
        <f t="shared" si="0"/>
        <v>20</v>
      </c>
    </row>
    <row r="34" spans="1:22" ht="15" customHeight="1">
      <c r="A34" s="16" t="s">
        <v>42</v>
      </c>
      <c r="B34" s="20">
        <v>17</v>
      </c>
      <c r="C34" s="20">
        <v>68</v>
      </c>
      <c r="D34" s="20">
        <v>39</v>
      </c>
      <c r="E34" s="9">
        <v>24</v>
      </c>
      <c r="F34" s="9">
        <v>10</v>
      </c>
      <c r="G34" s="9">
        <v>0</v>
      </c>
      <c r="H34" s="9">
        <v>22</v>
      </c>
      <c r="I34" s="9">
        <v>70</v>
      </c>
      <c r="J34" s="9">
        <v>0</v>
      </c>
      <c r="K34" s="9">
        <v>0</v>
      </c>
      <c r="L34" s="9">
        <v>0</v>
      </c>
      <c r="M34" s="9">
        <v>1</v>
      </c>
      <c r="N34" s="9">
        <v>0</v>
      </c>
      <c r="O34" s="9"/>
      <c r="P34" s="9"/>
      <c r="Q34" s="9"/>
      <c r="R34" s="9"/>
      <c r="S34" s="9"/>
      <c r="T34" s="9"/>
      <c r="U34" s="9"/>
      <c r="V34" s="9">
        <f t="shared" si="0"/>
        <v>1</v>
      </c>
    </row>
    <row r="35" spans="1:22" ht="15" customHeight="1">
      <c r="A35" s="16" t="s">
        <v>43</v>
      </c>
      <c r="B35" s="20">
        <v>92</v>
      </c>
      <c r="C35" s="20">
        <v>165</v>
      </c>
      <c r="D35" s="20">
        <v>232</v>
      </c>
      <c r="E35" s="9">
        <v>185</v>
      </c>
      <c r="F35" s="9">
        <v>382</v>
      </c>
      <c r="G35" s="9">
        <v>627</v>
      </c>
      <c r="H35" s="9">
        <v>698</v>
      </c>
      <c r="I35" s="9">
        <v>941</v>
      </c>
      <c r="J35" s="9">
        <v>164</v>
      </c>
      <c r="K35" s="9">
        <v>134</v>
      </c>
      <c r="L35" s="9">
        <v>127</v>
      </c>
      <c r="M35" s="9">
        <v>123</v>
      </c>
      <c r="N35" s="9">
        <v>108</v>
      </c>
      <c r="O35" s="9"/>
      <c r="P35" s="9"/>
      <c r="Q35" s="9"/>
      <c r="R35" s="9"/>
      <c r="S35" s="9"/>
      <c r="T35" s="9"/>
      <c r="U35" s="9"/>
      <c r="V35" s="9">
        <f aca="true" t="shared" si="1" ref="V35:V64">SUM(J35:U35)</f>
        <v>656</v>
      </c>
    </row>
    <row r="36" spans="1:22" ht="15" customHeight="1">
      <c r="A36" s="16" t="s">
        <v>44</v>
      </c>
      <c r="B36" s="20">
        <v>4</v>
      </c>
      <c r="C36" s="20">
        <v>9</v>
      </c>
      <c r="D36" s="20">
        <v>6</v>
      </c>
      <c r="E36" s="9">
        <v>8</v>
      </c>
      <c r="F36" s="9">
        <v>2</v>
      </c>
      <c r="G36" s="9">
        <v>5</v>
      </c>
      <c r="H36" s="9">
        <v>0</v>
      </c>
      <c r="I36" s="9">
        <v>11</v>
      </c>
      <c r="J36" s="9">
        <v>2</v>
      </c>
      <c r="K36" s="9">
        <v>1</v>
      </c>
      <c r="L36" s="9">
        <v>3</v>
      </c>
      <c r="M36" s="9">
        <v>1</v>
      </c>
      <c r="N36" s="9">
        <v>1</v>
      </c>
      <c r="O36" s="9"/>
      <c r="P36" s="9"/>
      <c r="Q36" s="9"/>
      <c r="R36" s="9"/>
      <c r="S36" s="9"/>
      <c r="T36" s="9"/>
      <c r="U36" s="9"/>
      <c r="V36" s="9">
        <f t="shared" si="1"/>
        <v>8</v>
      </c>
    </row>
    <row r="37" spans="1:22" ht="15" customHeight="1">
      <c r="A37" s="16" t="s">
        <v>81</v>
      </c>
      <c r="B37" s="20"/>
      <c r="C37" s="20"/>
      <c r="D37" s="20"/>
      <c r="E37" s="9"/>
      <c r="F37" s="9"/>
      <c r="G37" s="9">
        <v>1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/>
      <c r="P37" s="9"/>
      <c r="Q37" s="9"/>
      <c r="R37" s="9"/>
      <c r="S37" s="9"/>
      <c r="T37" s="9"/>
      <c r="U37" s="9"/>
      <c r="V37" s="9">
        <f t="shared" si="1"/>
        <v>0</v>
      </c>
    </row>
    <row r="38" spans="1:22" ht="15" customHeight="1">
      <c r="A38" s="16" t="s">
        <v>45</v>
      </c>
      <c r="B38" s="20"/>
      <c r="C38" s="20"/>
      <c r="D38" s="20">
        <v>36</v>
      </c>
      <c r="E38" s="9">
        <v>356</v>
      </c>
      <c r="F38" s="9">
        <v>527</v>
      </c>
      <c r="G38" s="9">
        <v>304</v>
      </c>
      <c r="H38" s="9">
        <v>778</v>
      </c>
      <c r="I38" s="9">
        <v>829</v>
      </c>
      <c r="J38" s="9">
        <v>125</v>
      </c>
      <c r="K38" s="9">
        <v>114</v>
      </c>
      <c r="L38" s="9">
        <v>66</v>
      </c>
      <c r="M38" s="9">
        <v>104</v>
      </c>
      <c r="N38" s="9">
        <v>96</v>
      </c>
      <c r="O38" s="9"/>
      <c r="P38" s="9"/>
      <c r="Q38" s="9"/>
      <c r="R38" s="9"/>
      <c r="S38" s="9"/>
      <c r="T38" s="9"/>
      <c r="U38" s="9"/>
      <c r="V38" s="9">
        <f t="shared" si="1"/>
        <v>505</v>
      </c>
    </row>
    <row r="39" spans="1:22" ht="15" customHeight="1">
      <c r="A39" s="16" t="s">
        <v>46</v>
      </c>
      <c r="B39" s="20"/>
      <c r="C39" s="20"/>
      <c r="D39" s="20"/>
      <c r="E39" s="9"/>
      <c r="F39" s="9">
        <v>23</v>
      </c>
      <c r="G39" s="9">
        <v>123</v>
      </c>
      <c r="H39" s="9">
        <v>158</v>
      </c>
      <c r="I39" s="9">
        <v>85</v>
      </c>
      <c r="J39" s="9">
        <v>8</v>
      </c>
      <c r="K39" s="9">
        <v>1</v>
      </c>
      <c r="L39" s="9">
        <v>4</v>
      </c>
      <c r="M39" s="9">
        <v>5</v>
      </c>
      <c r="N39" s="9">
        <v>4</v>
      </c>
      <c r="O39" s="9"/>
      <c r="P39" s="9"/>
      <c r="Q39" s="9"/>
      <c r="R39" s="9"/>
      <c r="S39" s="9"/>
      <c r="T39" s="9"/>
      <c r="U39" s="9"/>
      <c r="V39" s="9">
        <f t="shared" si="1"/>
        <v>22</v>
      </c>
    </row>
    <row r="40" spans="1:22" ht="15" customHeight="1">
      <c r="A40" s="16" t="s">
        <v>47</v>
      </c>
      <c r="B40" s="20">
        <v>60</v>
      </c>
      <c r="C40" s="20">
        <v>57</v>
      </c>
      <c r="D40" s="20">
        <v>65</v>
      </c>
      <c r="E40" s="9">
        <v>109</v>
      </c>
      <c r="F40" s="9">
        <v>248</v>
      </c>
      <c r="G40" s="9">
        <v>155</v>
      </c>
      <c r="H40" s="9">
        <v>75</v>
      </c>
      <c r="I40" s="9">
        <v>89</v>
      </c>
      <c r="J40" s="9">
        <v>5</v>
      </c>
      <c r="K40" s="9">
        <v>7</v>
      </c>
      <c r="L40" s="9">
        <v>4</v>
      </c>
      <c r="M40" s="9">
        <v>15</v>
      </c>
      <c r="N40" s="9">
        <v>8</v>
      </c>
      <c r="O40" s="9"/>
      <c r="P40" s="9"/>
      <c r="Q40" s="9"/>
      <c r="R40" s="9"/>
      <c r="S40" s="9"/>
      <c r="T40" s="9"/>
      <c r="U40" s="9"/>
      <c r="V40" s="9">
        <f t="shared" si="1"/>
        <v>39</v>
      </c>
    </row>
    <row r="41" spans="1:22" ht="15" customHeight="1">
      <c r="A41" s="16" t="s">
        <v>48</v>
      </c>
      <c r="B41" s="20">
        <v>280</v>
      </c>
      <c r="C41" s="20">
        <v>313</v>
      </c>
      <c r="D41" s="20">
        <v>336</v>
      </c>
      <c r="E41" s="9">
        <v>414</v>
      </c>
      <c r="F41" s="9">
        <v>430</v>
      </c>
      <c r="G41" s="9">
        <v>513</v>
      </c>
      <c r="H41" s="9">
        <v>566</v>
      </c>
      <c r="I41" s="9">
        <v>616</v>
      </c>
      <c r="J41" s="9">
        <v>36</v>
      </c>
      <c r="K41" s="9">
        <v>31</v>
      </c>
      <c r="L41" s="9">
        <v>48</v>
      </c>
      <c r="M41" s="9">
        <v>41</v>
      </c>
      <c r="N41" s="9">
        <v>31</v>
      </c>
      <c r="O41" s="9"/>
      <c r="P41" s="9"/>
      <c r="Q41" s="9"/>
      <c r="R41" s="9"/>
      <c r="S41" s="9"/>
      <c r="T41" s="9"/>
      <c r="U41" s="9"/>
      <c r="V41" s="9">
        <f t="shared" si="1"/>
        <v>187</v>
      </c>
    </row>
    <row r="42" spans="1:22" ht="15" customHeight="1">
      <c r="A42" s="16" t="s">
        <v>86</v>
      </c>
      <c r="B42" s="20"/>
      <c r="C42" s="20"/>
      <c r="D42" s="20"/>
      <c r="E42" s="9"/>
      <c r="F42" s="9"/>
      <c r="G42" s="9"/>
      <c r="H42" s="9">
        <v>91</v>
      </c>
      <c r="I42" s="9">
        <v>14</v>
      </c>
      <c r="J42" s="9">
        <v>0</v>
      </c>
      <c r="K42" s="9">
        <v>2</v>
      </c>
      <c r="L42" s="9">
        <v>0</v>
      </c>
      <c r="M42" s="9">
        <v>3</v>
      </c>
      <c r="N42" s="9">
        <v>0</v>
      </c>
      <c r="O42" s="9"/>
      <c r="P42" s="9"/>
      <c r="Q42" s="9"/>
      <c r="R42" s="9"/>
      <c r="S42" s="9"/>
      <c r="T42" s="9"/>
      <c r="U42" s="9"/>
      <c r="V42" s="9">
        <f t="shared" si="1"/>
        <v>5</v>
      </c>
    </row>
    <row r="43" spans="1:22" ht="15" customHeight="1">
      <c r="A43" s="16" t="s">
        <v>49</v>
      </c>
      <c r="B43" s="20"/>
      <c r="C43" s="20">
        <v>3</v>
      </c>
      <c r="D43" s="20">
        <v>29</v>
      </c>
      <c r="E43" s="9">
        <v>22</v>
      </c>
      <c r="F43" s="9">
        <v>56</v>
      </c>
      <c r="G43" s="9">
        <v>42</v>
      </c>
      <c r="H43" s="9">
        <v>75</v>
      </c>
      <c r="I43" s="9">
        <v>101</v>
      </c>
      <c r="J43" s="9">
        <v>4</v>
      </c>
      <c r="K43" s="9">
        <v>5</v>
      </c>
      <c r="L43" s="9">
        <v>8</v>
      </c>
      <c r="M43" s="9">
        <v>2</v>
      </c>
      <c r="N43" s="9">
        <v>6</v>
      </c>
      <c r="O43" s="9"/>
      <c r="P43" s="9"/>
      <c r="Q43" s="9"/>
      <c r="R43" s="9"/>
      <c r="S43" s="9"/>
      <c r="T43" s="9"/>
      <c r="U43" s="9"/>
      <c r="V43" s="9">
        <f t="shared" si="1"/>
        <v>25</v>
      </c>
    </row>
    <row r="44" spans="1:22" ht="15" customHeight="1">
      <c r="A44" s="16" t="s">
        <v>50</v>
      </c>
      <c r="B44" s="20">
        <v>402</v>
      </c>
      <c r="C44" s="20">
        <v>587</v>
      </c>
      <c r="D44" s="20">
        <v>412</v>
      </c>
      <c r="E44" s="9">
        <v>517</v>
      </c>
      <c r="F44" s="9">
        <v>302</v>
      </c>
      <c r="G44" s="9">
        <v>161</v>
      </c>
      <c r="H44" s="9">
        <v>341</v>
      </c>
      <c r="I44" s="9">
        <v>1167</v>
      </c>
      <c r="J44" s="9">
        <v>47</v>
      </c>
      <c r="K44" s="9">
        <v>77</v>
      </c>
      <c r="L44" s="9">
        <v>134</v>
      </c>
      <c r="M44" s="9">
        <v>38</v>
      </c>
      <c r="N44" s="9">
        <v>37</v>
      </c>
      <c r="O44" s="9"/>
      <c r="P44" s="9"/>
      <c r="Q44" s="9"/>
      <c r="R44" s="9"/>
      <c r="S44" s="9"/>
      <c r="T44" s="9"/>
      <c r="U44" s="9"/>
      <c r="V44" s="9">
        <f t="shared" si="1"/>
        <v>333</v>
      </c>
    </row>
    <row r="45" spans="1:22" ht="15" customHeight="1">
      <c r="A45" s="16" t="s">
        <v>51</v>
      </c>
      <c r="B45" s="20">
        <v>774</v>
      </c>
      <c r="C45" s="20">
        <v>1154</v>
      </c>
      <c r="D45" s="20">
        <v>1103</v>
      </c>
      <c r="E45" s="9">
        <v>2135</v>
      </c>
      <c r="F45" s="9">
        <v>3048</v>
      </c>
      <c r="G45" s="9">
        <v>3828</v>
      </c>
      <c r="H45" s="9">
        <v>4235</v>
      </c>
      <c r="I45" s="9">
        <v>3473</v>
      </c>
      <c r="J45" s="9">
        <v>260</v>
      </c>
      <c r="K45" s="9">
        <v>262</v>
      </c>
      <c r="L45" s="9">
        <v>351</v>
      </c>
      <c r="M45" s="9">
        <v>277</v>
      </c>
      <c r="N45" s="9">
        <v>239</v>
      </c>
      <c r="O45" s="9"/>
      <c r="P45" s="9"/>
      <c r="Q45" s="9"/>
      <c r="R45" s="9"/>
      <c r="S45" s="9"/>
      <c r="T45" s="9"/>
      <c r="U45" s="9"/>
      <c r="V45" s="9">
        <f t="shared" si="1"/>
        <v>1389</v>
      </c>
    </row>
    <row r="46" spans="1:22" ht="15" customHeight="1">
      <c r="A46" s="16" t="s">
        <v>52</v>
      </c>
      <c r="B46" s="20"/>
      <c r="C46" s="20"/>
      <c r="D46" s="20">
        <v>92</v>
      </c>
      <c r="E46" s="9">
        <v>261</v>
      </c>
      <c r="F46" s="9">
        <v>129</v>
      </c>
      <c r="G46" s="9">
        <v>95</v>
      </c>
      <c r="H46" s="9">
        <v>153</v>
      </c>
      <c r="I46" s="9">
        <v>185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/>
      <c r="P46" s="9"/>
      <c r="Q46" s="9"/>
      <c r="R46" s="9"/>
      <c r="S46" s="9"/>
      <c r="T46" s="9"/>
      <c r="U46" s="9"/>
      <c r="V46" s="9">
        <f t="shared" si="1"/>
        <v>0</v>
      </c>
    </row>
    <row r="47" spans="1:22" ht="15" customHeight="1">
      <c r="A47" s="16" t="s">
        <v>53</v>
      </c>
      <c r="B47" s="20">
        <v>1569</v>
      </c>
      <c r="C47" s="20">
        <v>1235</v>
      </c>
      <c r="D47" s="20">
        <v>1698</v>
      </c>
      <c r="E47" s="9">
        <v>1891</v>
      </c>
      <c r="F47" s="9">
        <v>2818</v>
      </c>
      <c r="G47" s="9">
        <v>2648</v>
      </c>
      <c r="H47" s="9">
        <v>2809</v>
      </c>
      <c r="I47" s="9">
        <v>2393</v>
      </c>
      <c r="J47" s="9">
        <v>122</v>
      </c>
      <c r="K47" s="9">
        <v>140</v>
      </c>
      <c r="L47" s="9">
        <v>161</v>
      </c>
      <c r="M47" s="9">
        <v>141</v>
      </c>
      <c r="N47" s="9">
        <v>205</v>
      </c>
      <c r="O47" s="9"/>
      <c r="P47" s="9"/>
      <c r="Q47" s="9"/>
      <c r="R47" s="9"/>
      <c r="S47" s="9"/>
      <c r="T47" s="9"/>
      <c r="U47" s="9"/>
      <c r="V47" s="9">
        <f t="shared" si="1"/>
        <v>769</v>
      </c>
    </row>
    <row r="48" spans="1:22" ht="15" customHeight="1">
      <c r="A48" s="16" t="s">
        <v>54</v>
      </c>
      <c r="B48" s="20">
        <v>10</v>
      </c>
      <c r="C48" s="20">
        <v>15</v>
      </c>
      <c r="D48" s="20">
        <v>20</v>
      </c>
      <c r="E48" s="9">
        <v>18</v>
      </c>
      <c r="F48" s="9">
        <v>22</v>
      </c>
      <c r="G48" s="9">
        <v>14</v>
      </c>
      <c r="H48" s="9">
        <v>10</v>
      </c>
      <c r="I48" s="9">
        <v>18</v>
      </c>
      <c r="J48" s="9">
        <v>3</v>
      </c>
      <c r="K48" s="9">
        <v>0</v>
      </c>
      <c r="L48" s="9">
        <v>1</v>
      </c>
      <c r="M48" s="9">
        <v>3</v>
      </c>
      <c r="N48" s="9">
        <v>1</v>
      </c>
      <c r="O48" s="9"/>
      <c r="P48" s="9"/>
      <c r="Q48" s="9"/>
      <c r="R48" s="9"/>
      <c r="S48" s="9"/>
      <c r="T48" s="9"/>
      <c r="U48" s="9"/>
      <c r="V48" s="9">
        <f t="shared" si="1"/>
        <v>8</v>
      </c>
    </row>
    <row r="49" spans="1:22" ht="15" customHeight="1">
      <c r="A49" s="16" t="s">
        <v>55</v>
      </c>
      <c r="B49" s="20"/>
      <c r="C49" s="20"/>
      <c r="D49" s="20"/>
      <c r="E49" s="9"/>
      <c r="F49" s="9">
        <v>52</v>
      </c>
      <c r="G49" s="9">
        <v>77</v>
      </c>
      <c r="H49" s="9">
        <v>32</v>
      </c>
      <c r="I49" s="9">
        <v>41</v>
      </c>
      <c r="J49" s="9">
        <v>4</v>
      </c>
      <c r="K49" s="9">
        <v>2</v>
      </c>
      <c r="L49" s="9">
        <v>4</v>
      </c>
      <c r="M49" s="9">
        <v>5</v>
      </c>
      <c r="N49" s="9">
        <v>3</v>
      </c>
      <c r="O49" s="9"/>
      <c r="P49" s="9"/>
      <c r="Q49" s="9"/>
      <c r="R49" s="9"/>
      <c r="S49" s="9"/>
      <c r="T49" s="9"/>
      <c r="U49" s="9"/>
      <c r="V49" s="9">
        <f t="shared" si="1"/>
        <v>18</v>
      </c>
    </row>
    <row r="50" spans="1:22" ht="15" customHeight="1">
      <c r="A50" s="16" t="s">
        <v>56</v>
      </c>
      <c r="B50" s="20">
        <v>988</v>
      </c>
      <c r="C50" s="20">
        <v>1126</v>
      </c>
      <c r="D50" s="20">
        <v>859</v>
      </c>
      <c r="E50" s="9">
        <v>1632</v>
      </c>
      <c r="F50" s="9">
        <v>2104</v>
      </c>
      <c r="G50" s="9">
        <v>2354</v>
      </c>
      <c r="H50" s="9">
        <v>2711</v>
      </c>
      <c r="I50" s="9">
        <v>3156</v>
      </c>
      <c r="J50" s="9">
        <v>257</v>
      </c>
      <c r="K50" s="9">
        <v>223</v>
      </c>
      <c r="L50" s="9">
        <v>349</v>
      </c>
      <c r="M50" s="9">
        <v>270</v>
      </c>
      <c r="N50" s="9">
        <v>265</v>
      </c>
      <c r="O50" s="9"/>
      <c r="P50" s="9"/>
      <c r="Q50" s="9"/>
      <c r="R50" s="9"/>
      <c r="S50" s="9"/>
      <c r="T50" s="9"/>
      <c r="U50" s="9"/>
      <c r="V50" s="9">
        <f t="shared" si="1"/>
        <v>1364</v>
      </c>
    </row>
    <row r="51" spans="1:22" ht="15" customHeight="1">
      <c r="A51" s="16" t="s">
        <v>57</v>
      </c>
      <c r="B51" s="20"/>
      <c r="C51" s="20"/>
      <c r="D51" s="20"/>
      <c r="E51" s="9">
        <v>14</v>
      </c>
      <c r="F51" s="9">
        <v>26</v>
      </c>
      <c r="G51" s="9">
        <v>30</v>
      </c>
      <c r="H51" s="9">
        <v>18</v>
      </c>
      <c r="I51" s="9">
        <v>12</v>
      </c>
      <c r="J51" s="9">
        <v>0</v>
      </c>
      <c r="K51" s="9">
        <v>0</v>
      </c>
      <c r="L51" s="9">
        <v>4</v>
      </c>
      <c r="M51" s="9">
        <v>4</v>
      </c>
      <c r="N51" s="9">
        <v>0</v>
      </c>
      <c r="O51" s="9"/>
      <c r="P51" s="9"/>
      <c r="Q51" s="9"/>
      <c r="R51" s="9"/>
      <c r="S51" s="9"/>
      <c r="T51" s="9"/>
      <c r="U51" s="9"/>
      <c r="V51" s="9">
        <f t="shared" si="1"/>
        <v>8</v>
      </c>
    </row>
    <row r="52" spans="1:22" ht="15" customHeight="1">
      <c r="A52" s="16" t="s">
        <v>58</v>
      </c>
      <c r="B52" s="20"/>
      <c r="C52" s="20">
        <v>18</v>
      </c>
      <c r="D52" s="20">
        <v>28</v>
      </c>
      <c r="E52" s="9">
        <v>5</v>
      </c>
      <c r="F52" s="9">
        <v>1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/>
      <c r="P52" s="9"/>
      <c r="Q52" s="9"/>
      <c r="R52" s="9"/>
      <c r="S52" s="9"/>
      <c r="T52" s="9"/>
      <c r="U52" s="9"/>
      <c r="V52" s="9">
        <f t="shared" si="1"/>
        <v>0</v>
      </c>
    </row>
    <row r="53" spans="1:22" ht="15" customHeight="1">
      <c r="A53" s="16" t="s">
        <v>93</v>
      </c>
      <c r="B53" s="20">
        <v>11</v>
      </c>
      <c r="C53" s="20">
        <v>1</v>
      </c>
      <c r="D53" s="20">
        <v>3</v>
      </c>
      <c r="E53" s="9">
        <v>1</v>
      </c>
      <c r="F53" s="9">
        <v>3</v>
      </c>
      <c r="G53" s="9">
        <v>3</v>
      </c>
      <c r="H53" s="9">
        <v>182</v>
      </c>
      <c r="I53" s="9">
        <v>164</v>
      </c>
      <c r="J53" s="9">
        <v>3</v>
      </c>
      <c r="K53" s="9">
        <v>0</v>
      </c>
      <c r="L53" s="9">
        <v>6</v>
      </c>
      <c r="M53" s="9">
        <v>4</v>
      </c>
      <c r="N53" s="9">
        <v>0</v>
      </c>
      <c r="O53" s="9"/>
      <c r="P53" s="9"/>
      <c r="Q53" s="9"/>
      <c r="R53" s="9"/>
      <c r="S53" s="9"/>
      <c r="T53" s="9"/>
      <c r="U53" s="9"/>
      <c r="V53" s="9">
        <f t="shared" si="1"/>
        <v>13</v>
      </c>
    </row>
    <row r="54" spans="1:22" ht="15" customHeight="1">
      <c r="A54" s="16" t="s">
        <v>59</v>
      </c>
      <c r="B54" s="20">
        <v>45</v>
      </c>
      <c r="C54" s="20">
        <v>72</v>
      </c>
      <c r="D54" s="20">
        <v>85</v>
      </c>
      <c r="E54" s="9">
        <v>110</v>
      </c>
      <c r="F54" s="9">
        <v>69</v>
      </c>
      <c r="G54" s="9">
        <v>29</v>
      </c>
      <c r="H54" s="9">
        <v>66</v>
      </c>
      <c r="I54" s="9">
        <v>121</v>
      </c>
      <c r="J54" s="9">
        <v>17</v>
      </c>
      <c r="K54" s="9">
        <v>3</v>
      </c>
      <c r="L54" s="9">
        <v>20</v>
      </c>
      <c r="M54" s="9">
        <v>9</v>
      </c>
      <c r="N54" s="9">
        <v>5</v>
      </c>
      <c r="O54" s="9"/>
      <c r="P54" s="9"/>
      <c r="Q54" s="9"/>
      <c r="R54" s="9"/>
      <c r="S54" s="9"/>
      <c r="T54" s="9"/>
      <c r="U54" s="9"/>
      <c r="V54" s="9">
        <f t="shared" si="1"/>
        <v>54</v>
      </c>
    </row>
    <row r="55" spans="1:22" ht="15" customHeight="1">
      <c r="A55" s="16" t="s">
        <v>60</v>
      </c>
      <c r="B55" s="20">
        <v>581</v>
      </c>
      <c r="C55" s="20">
        <v>969</v>
      </c>
      <c r="D55" s="20">
        <v>846</v>
      </c>
      <c r="E55" s="9">
        <v>941</v>
      </c>
      <c r="F55" s="9">
        <v>2471</v>
      </c>
      <c r="G55" s="9">
        <v>3290</v>
      </c>
      <c r="H55" s="9">
        <v>3282</v>
      </c>
      <c r="I55" s="9">
        <v>4937</v>
      </c>
      <c r="J55" s="9">
        <v>539</v>
      </c>
      <c r="K55" s="9">
        <v>620</v>
      </c>
      <c r="L55" s="9">
        <v>794</v>
      </c>
      <c r="M55" s="9">
        <v>579</v>
      </c>
      <c r="N55" s="9">
        <v>621</v>
      </c>
      <c r="O55" s="9"/>
      <c r="P55" s="9"/>
      <c r="Q55" s="9"/>
      <c r="R55" s="9"/>
      <c r="S55" s="9"/>
      <c r="T55" s="9"/>
      <c r="U55" s="9"/>
      <c r="V55" s="9">
        <f t="shared" si="1"/>
        <v>3153</v>
      </c>
    </row>
    <row r="56" spans="1:22" ht="15" customHeight="1">
      <c r="A56" s="16" t="s">
        <v>95</v>
      </c>
      <c r="B56" s="16"/>
      <c r="C56" s="16"/>
      <c r="D56" s="16"/>
      <c r="E56" s="16"/>
      <c r="F56" s="16"/>
      <c r="G56" s="16"/>
      <c r="H56" s="16"/>
      <c r="I56" s="9">
        <v>58</v>
      </c>
      <c r="J56" s="9">
        <v>4</v>
      </c>
      <c r="K56" s="9">
        <v>3</v>
      </c>
      <c r="L56" s="9">
        <v>13</v>
      </c>
      <c r="M56" s="9">
        <v>4</v>
      </c>
      <c r="N56" s="9">
        <v>11</v>
      </c>
      <c r="O56" s="9"/>
      <c r="P56" s="9"/>
      <c r="Q56" s="9"/>
      <c r="R56" s="9"/>
      <c r="S56" s="9"/>
      <c r="T56" s="9"/>
      <c r="U56" s="9"/>
      <c r="V56" s="9">
        <f t="shared" si="1"/>
        <v>35</v>
      </c>
    </row>
    <row r="57" spans="1:41" s="21" customFormat="1" ht="15" customHeight="1">
      <c r="A57" s="16" t="s">
        <v>61</v>
      </c>
      <c r="B57" s="20">
        <v>1454</v>
      </c>
      <c r="C57" s="20">
        <v>1517</v>
      </c>
      <c r="D57" s="20">
        <v>1005</v>
      </c>
      <c r="E57" s="9">
        <v>1560</v>
      </c>
      <c r="F57" s="9">
        <v>1376</v>
      </c>
      <c r="G57" s="9">
        <v>1507</v>
      </c>
      <c r="H57" s="9">
        <v>1580</v>
      </c>
      <c r="I57" s="9">
        <v>1316</v>
      </c>
      <c r="J57" s="9">
        <v>87</v>
      </c>
      <c r="K57" s="9">
        <v>117</v>
      </c>
      <c r="L57" s="9">
        <v>130</v>
      </c>
      <c r="M57" s="9">
        <v>110</v>
      </c>
      <c r="N57" s="9">
        <v>79</v>
      </c>
      <c r="O57" s="9"/>
      <c r="P57" s="9"/>
      <c r="Q57" s="9"/>
      <c r="R57" s="9"/>
      <c r="S57" s="9"/>
      <c r="T57" s="9"/>
      <c r="U57" s="9"/>
      <c r="V57" s="9">
        <f t="shared" si="1"/>
        <v>523</v>
      </c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s="21" customFormat="1" ht="15" customHeight="1">
      <c r="A58" s="16" t="s">
        <v>62</v>
      </c>
      <c r="B58" s="20">
        <v>150</v>
      </c>
      <c r="C58" s="20">
        <v>71</v>
      </c>
      <c r="D58" s="20">
        <v>71</v>
      </c>
      <c r="E58" s="9">
        <v>5192</v>
      </c>
      <c r="F58" s="9">
        <v>6212</v>
      </c>
      <c r="G58" s="9">
        <v>6938</v>
      </c>
      <c r="H58" s="9">
        <v>6114</v>
      </c>
      <c r="I58" s="9">
        <v>4717</v>
      </c>
      <c r="J58" s="9">
        <v>405</v>
      </c>
      <c r="K58" s="9">
        <v>361</v>
      </c>
      <c r="L58" s="9">
        <v>505</v>
      </c>
      <c r="M58" s="9">
        <v>492</v>
      </c>
      <c r="N58" s="9">
        <v>473</v>
      </c>
      <c r="O58" s="9"/>
      <c r="P58" s="9"/>
      <c r="Q58" s="9"/>
      <c r="R58" s="9"/>
      <c r="S58" s="9"/>
      <c r="T58" s="9"/>
      <c r="U58" s="9"/>
      <c r="V58" s="9">
        <f t="shared" si="1"/>
        <v>2236</v>
      </c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s="21" customFormat="1" ht="15" customHeight="1">
      <c r="A59" s="16" t="s">
        <v>63</v>
      </c>
      <c r="B59" s="20">
        <v>1488</v>
      </c>
      <c r="C59" s="20">
        <v>2938</v>
      </c>
      <c r="D59" s="20">
        <v>3106</v>
      </c>
      <c r="E59" s="9">
        <v>32</v>
      </c>
      <c r="F59" s="9">
        <v>21</v>
      </c>
      <c r="G59" s="9">
        <v>27</v>
      </c>
      <c r="H59" s="9">
        <v>24</v>
      </c>
      <c r="I59" s="9">
        <v>19</v>
      </c>
      <c r="J59" s="9">
        <v>0</v>
      </c>
      <c r="K59" s="9">
        <v>0</v>
      </c>
      <c r="L59" s="9">
        <v>1</v>
      </c>
      <c r="M59" s="9">
        <v>0</v>
      </c>
      <c r="N59" s="9">
        <v>0</v>
      </c>
      <c r="O59" s="9"/>
      <c r="P59" s="9"/>
      <c r="Q59" s="9"/>
      <c r="R59" s="9"/>
      <c r="S59" s="9"/>
      <c r="T59" s="9"/>
      <c r="U59" s="9"/>
      <c r="V59" s="9">
        <f t="shared" si="1"/>
        <v>1</v>
      </c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s="22" customFormat="1" ht="15" customHeight="1">
      <c r="A60" s="16" t="s">
        <v>64</v>
      </c>
      <c r="B60" s="20">
        <v>35</v>
      </c>
      <c r="C60" s="20">
        <v>35</v>
      </c>
      <c r="D60" s="20">
        <v>34</v>
      </c>
      <c r="E60" s="9">
        <v>98</v>
      </c>
      <c r="F60" s="9">
        <v>64</v>
      </c>
      <c r="G60" s="9">
        <v>54</v>
      </c>
      <c r="H60" s="9">
        <v>36</v>
      </c>
      <c r="I60" s="9">
        <v>4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/>
      <c r="P60" s="9"/>
      <c r="Q60" s="9"/>
      <c r="R60" s="9"/>
      <c r="S60" s="9"/>
      <c r="T60" s="9"/>
      <c r="U60" s="9"/>
      <c r="V60" s="9">
        <f t="shared" si="1"/>
        <v>0</v>
      </c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s="22" customFormat="1" ht="15" customHeight="1">
      <c r="A61" s="16" t="s">
        <v>65</v>
      </c>
      <c r="B61" s="20">
        <v>81</v>
      </c>
      <c r="C61" s="20">
        <v>108</v>
      </c>
      <c r="D61" s="20">
        <v>91</v>
      </c>
      <c r="E61" s="9">
        <v>12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/>
      <c r="P61" s="9"/>
      <c r="Q61" s="9"/>
      <c r="R61" s="9"/>
      <c r="S61" s="9"/>
      <c r="T61" s="9"/>
      <c r="U61" s="9"/>
      <c r="V61" s="9">
        <f t="shared" si="1"/>
        <v>0</v>
      </c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s="22" customFormat="1" ht="15" customHeight="1">
      <c r="A62" s="16" t="s">
        <v>87</v>
      </c>
      <c r="B62" s="20"/>
      <c r="C62" s="20">
        <v>65</v>
      </c>
      <c r="D62" s="20">
        <v>34</v>
      </c>
      <c r="E62" s="9"/>
      <c r="F62" s="9"/>
      <c r="G62" s="9"/>
      <c r="H62" s="9">
        <v>71</v>
      </c>
      <c r="I62" s="9">
        <v>68</v>
      </c>
      <c r="J62" s="9">
        <v>2</v>
      </c>
      <c r="K62" s="9">
        <v>2</v>
      </c>
      <c r="L62" s="9">
        <v>5</v>
      </c>
      <c r="M62" s="9">
        <v>1</v>
      </c>
      <c r="N62" s="9">
        <v>5</v>
      </c>
      <c r="O62" s="9"/>
      <c r="P62" s="9"/>
      <c r="Q62" s="9"/>
      <c r="R62" s="9"/>
      <c r="S62" s="9"/>
      <c r="T62" s="9"/>
      <c r="U62" s="9"/>
      <c r="V62" s="9">
        <f t="shared" si="1"/>
        <v>15</v>
      </c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22" ht="15" customHeight="1">
      <c r="A63" s="16" t="s">
        <v>96</v>
      </c>
      <c r="B63" s="20"/>
      <c r="C63" s="20"/>
      <c r="D63" s="20"/>
      <c r="E63" s="9">
        <v>10</v>
      </c>
      <c r="F63" s="9">
        <v>30</v>
      </c>
      <c r="G63" s="9">
        <v>107</v>
      </c>
      <c r="H63" s="9">
        <v>120</v>
      </c>
      <c r="I63" s="9">
        <v>111</v>
      </c>
      <c r="J63" s="9">
        <v>4</v>
      </c>
      <c r="K63" s="9">
        <v>0</v>
      </c>
      <c r="L63" s="9">
        <v>0</v>
      </c>
      <c r="M63" s="9">
        <v>0</v>
      </c>
      <c r="N63" s="9">
        <v>0</v>
      </c>
      <c r="O63" s="9"/>
      <c r="P63" s="9"/>
      <c r="Q63" s="9"/>
      <c r="R63" s="9"/>
      <c r="S63" s="9"/>
      <c r="T63" s="9"/>
      <c r="U63" s="9"/>
      <c r="V63" s="9">
        <f t="shared" si="1"/>
        <v>4</v>
      </c>
    </row>
    <row r="64" spans="1:22" ht="15" customHeight="1">
      <c r="A64" s="16" t="s">
        <v>66</v>
      </c>
      <c r="B64" s="20"/>
      <c r="C64" s="20"/>
      <c r="D64" s="20">
        <v>13</v>
      </c>
      <c r="E64" s="9">
        <v>343</v>
      </c>
      <c r="F64" s="9">
        <v>249</v>
      </c>
      <c r="G64" s="9">
        <v>73</v>
      </c>
      <c r="H64" s="9">
        <v>9</v>
      </c>
      <c r="I64" s="9">
        <v>1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/>
      <c r="P64" s="9"/>
      <c r="Q64" s="9"/>
      <c r="R64" s="9"/>
      <c r="S64" s="9"/>
      <c r="T64" s="9"/>
      <c r="U64" s="9"/>
      <c r="V64" s="9">
        <f t="shared" si="1"/>
        <v>0</v>
      </c>
    </row>
    <row r="65" spans="1:41" s="24" customFormat="1" ht="15" customHeight="1">
      <c r="A65" s="16" t="s">
        <v>67</v>
      </c>
      <c r="B65" s="23">
        <f aca="true" t="shared" si="2" ref="B65:V65">SUM(B3:B64)</f>
        <v>19064</v>
      </c>
      <c r="C65" s="23">
        <f t="shared" si="2"/>
        <v>25673</v>
      </c>
      <c r="D65" s="23">
        <f t="shared" si="2"/>
        <v>25811</v>
      </c>
      <c r="E65" s="11">
        <f t="shared" si="2"/>
        <v>42672</v>
      </c>
      <c r="F65" s="11">
        <f t="shared" si="2"/>
        <v>51383</v>
      </c>
      <c r="G65" s="11">
        <f t="shared" si="2"/>
        <v>53237</v>
      </c>
      <c r="H65" s="11">
        <f t="shared" si="2"/>
        <v>57333</v>
      </c>
      <c r="I65" s="11">
        <f t="shared" si="2"/>
        <v>53794</v>
      </c>
      <c r="J65" s="11">
        <f t="shared" si="2"/>
        <v>4105</v>
      </c>
      <c r="K65" s="11">
        <f t="shared" si="2"/>
        <v>4099</v>
      </c>
      <c r="L65" s="11">
        <f t="shared" si="2"/>
        <v>4955</v>
      </c>
      <c r="M65" s="11">
        <f t="shared" si="2"/>
        <v>4208</v>
      </c>
      <c r="N65" s="11">
        <f t="shared" si="2"/>
        <v>3834</v>
      </c>
      <c r="O65" s="11">
        <f t="shared" si="2"/>
        <v>0</v>
      </c>
      <c r="P65" s="11">
        <f t="shared" si="2"/>
        <v>0</v>
      </c>
      <c r="Q65" s="11">
        <f t="shared" si="2"/>
        <v>0</v>
      </c>
      <c r="R65" s="11">
        <f t="shared" si="2"/>
        <v>0</v>
      </c>
      <c r="S65" s="11">
        <f t="shared" si="2"/>
        <v>0</v>
      </c>
      <c r="T65" s="11">
        <f t="shared" si="2"/>
        <v>0</v>
      </c>
      <c r="U65" s="11">
        <f t="shared" si="2"/>
        <v>0</v>
      </c>
      <c r="V65" s="11">
        <f t="shared" si="2"/>
        <v>21201</v>
      </c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ht="15" customHeight="1"/>
    <row r="67" ht="15" customHeight="1"/>
    <row r="68" ht="15" customHeight="1"/>
    <row r="69" ht="15" customHeight="1">
      <c r="S69" s="1" t="s">
        <v>2</v>
      </c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mergeCells count="1">
    <mergeCell ref="A1:V1"/>
  </mergeCells>
  <printOptions horizontalCentered="1" verticalCentered="1"/>
  <pageMargins left="0.03937007874015748" right="0.03937007874015748" top="0.03937007874015748" bottom="0.03937007874015748" header="0" footer="0"/>
  <pageSetup horizontalDpi="300" verticalDpi="300" orientation="landscape" scale="63" r:id="rId2"/>
  <rowBreaks count="1" manualBreakCount="1"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:IV124"/>
    </sheetView>
  </sheetViews>
  <sheetFormatPr defaultColWidth="11.421875" defaultRowHeight="12.75"/>
  <sheetData>
    <row r="1" s="29" customFormat="1" ht="12.75"/>
    <row r="2" s="29" customFormat="1" ht="12.75"/>
    <row r="3" s="29" customFormat="1" ht="12.75"/>
    <row r="4" s="29" customFormat="1" ht="12.75"/>
    <row r="5" s="29" customFormat="1" ht="12.75"/>
    <row r="6" s="29" customFormat="1" ht="12.75"/>
    <row r="7" s="29" customFormat="1" ht="12.75"/>
    <row r="8" s="29" customFormat="1" ht="12.75"/>
    <row r="9" s="29" customFormat="1" ht="12.75"/>
    <row r="10" s="29" customFormat="1" ht="12.75"/>
    <row r="11" s="29" customFormat="1" ht="12.75"/>
    <row r="12" s="29" customFormat="1" ht="12.75"/>
    <row r="13" s="29" customFormat="1" ht="12.75"/>
    <row r="14" s="29" customFormat="1" ht="12.75"/>
    <row r="15" s="29" customFormat="1" ht="12.75"/>
    <row r="16" s="29" customFormat="1" ht="12.75"/>
    <row r="17" s="29" customFormat="1" ht="12.75"/>
    <row r="18" s="29" customFormat="1" ht="12.75"/>
    <row r="19" s="29" customFormat="1" ht="12.75"/>
    <row r="20" s="29" customFormat="1" ht="12.75"/>
    <row r="21" s="29" customFormat="1" ht="12.75"/>
    <row r="22" s="29" customFormat="1" ht="12.75"/>
    <row r="23" s="29" customFormat="1" ht="12.75"/>
    <row r="24" s="29" customFormat="1" ht="12.75"/>
    <row r="25" s="29" customFormat="1" ht="12.75"/>
    <row r="26" s="29" customFormat="1" ht="12.75"/>
    <row r="27" s="29" customFormat="1" ht="12.75"/>
    <row r="28" s="29" customFormat="1" ht="12.75"/>
    <row r="29" s="29" customFormat="1" ht="12.75"/>
    <row r="30" s="29" customFormat="1" ht="12.75"/>
    <row r="31" s="29" customFormat="1" ht="12.75"/>
    <row r="32" s="29" customFormat="1" ht="12.75"/>
    <row r="33" s="29" customFormat="1" ht="12.75"/>
    <row r="34" s="29" customFormat="1" ht="12.75"/>
    <row r="35" s="29" customFormat="1" ht="12.75"/>
    <row r="36" s="29" customFormat="1" ht="12.75"/>
    <row r="37" s="29" customFormat="1" ht="12.75"/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</sheetData>
  <sheetProtection/>
  <mergeCells count="1">
    <mergeCell ref="A1:IV1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36"/>
  <sheetViews>
    <sheetView zoomScalePageLayoutView="0" workbookViewId="0" topLeftCell="A20">
      <selection activeCell="O48" sqref="O48"/>
    </sheetView>
  </sheetViews>
  <sheetFormatPr defaultColWidth="11.421875" defaultRowHeight="12.75"/>
  <cols>
    <col min="1" max="1" width="21.140625" style="6" bestFit="1" customWidth="1"/>
    <col min="2" max="4" width="7.7109375" style="6" hidden="1" customWidth="1"/>
    <col min="5" max="8" width="7.7109375" style="6" customWidth="1"/>
    <col min="9" max="9" width="8.57421875" style="6" customWidth="1"/>
    <col min="10" max="21" width="10.28125" style="6" customWidth="1"/>
    <col min="22" max="57" width="11.421875" style="5" customWidth="1"/>
    <col min="58" max="16384" width="11.421875" style="6" customWidth="1"/>
  </cols>
  <sheetData>
    <row r="1" spans="1:22" ht="79.5" customHeight="1">
      <c r="A1" s="30" t="s">
        <v>98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5" customHeight="1">
      <c r="A2" s="7" t="s">
        <v>92</v>
      </c>
      <c r="B2" s="2">
        <v>2007</v>
      </c>
      <c r="C2" s="2">
        <v>2008</v>
      </c>
      <c r="D2" s="3">
        <v>2009</v>
      </c>
      <c r="E2" s="2">
        <v>2010</v>
      </c>
      <c r="F2" s="2">
        <v>2011</v>
      </c>
      <c r="G2" s="2">
        <v>2012</v>
      </c>
      <c r="H2" s="2">
        <v>2013</v>
      </c>
      <c r="I2" s="2">
        <v>2014</v>
      </c>
      <c r="J2" s="2" t="s">
        <v>3</v>
      </c>
      <c r="K2" s="2" t="s">
        <v>10</v>
      </c>
      <c r="L2" s="2" t="s">
        <v>4</v>
      </c>
      <c r="M2" s="2" t="s">
        <v>5</v>
      </c>
      <c r="N2" s="2" t="s">
        <v>6</v>
      </c>
      <c r="O2" s="2" t="s">
        <v>7</v>
      </c>
      <c r="P2" s="2" t="s">
        <v>8</v>
      </c>
      <c r="Q2" s="2" t="s">
        <v>11</v>
      </c>
      <c r="R2" s="2" t="s">
        <v>12</v>
      </c>
      <c r="S2" s="2" t="s">
        <v>13</v>
      </c>
      <c r="T2" s="2" t="s">
        <v>14</v>
      </c>
      <c r="U2" s="2" t="s">
        <v>68</v>
      </c>
      <c r="V2" s="2" t="s">
        <v>9</v>
      </c>
    </row>
    <row r="3" spans="1:22" ht="15" customHeight="1">
      <c r="A3" s="8" t="s">
        <v>69</v>
      </c>
      <c r="B3" s="9">
        <v>99</v>
      </c>
      <c r="C3" s="9">
        <v>121</v>
      </c>
      <c r="D3" s="9">
        <v>154</v>
      </c>
      <c r="E3" s="9">
        <v>122</v>
      </c>
      <c r="F3" s="9">
        <v>119</v>
      </c>
      <c r="G3" s="9">
        <v>93</v>
      </c>
      <c r="H3" s="9">
        <v>81</v>
      </c>
      <c r="I3" s="9">
        <v>48</v>
      </c>
      <c r="J3" s="9">
        <v>3</v>
      </c>
      <c r="K3" s="9">
        <v>0</v>
      </c>
      <c r="L3" s="9">
        <v>1</v>
      </c>
      <c r="M3" s="9">
        <v>0</v>
      </c>
      <c r="N3" s="9">
        <v>1</v>
      </c>
      <c r="O3" s="9"/>
      <c r="P3" s="9"/>
      <c r="Q3" s="10"/>
      <c r="R3" s="9"/>
      <c r="S3" s="9"/>
      <c r="T3" s="9"/>
      <c r="U3" s="9"/>
      <c r="V3" s="9">
        <f aca="true" t="shared" si="0" ref="V3:V30">SUM(J3:U3)</f>
        <v>5</v>
      </c>
    </row>
    <row r="4" spans="1:22" ht="15" customHeight="1">
      <c r="A4" s="8" t="s">
        <v>83</v>
      </c>
      <c r="B4" s="9"/>
      <c r="C4" s="9">
        <v>4</v>
      </c>
      <c r="D4" s="9"/>
      <c r="E4" s="9">
        <v>12</v>
      </c>
      <c r="F4" s="9">
        <v>2</v>
      </c>
      <c r="G4" s="9">
        <v>6</v>
      </c>
      <c r="H4" s="9">
        <v>2</v>
      </c>
      <c r="I4" s="9">
        <v>3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/>
      <c r="P4" s="9"/>
      <c r="Q4" s="10"/>
      <c r="R4" s="9"/>
      <c r="S4" s="9"/>
      <c r="T4" s="9"/>
      <c r="U4" s="9"/>
      <c r="V4" s="9">
        <f t="shared" si="0"/>
        <v>0</v>
      </c>
    </row>
    <row r="5" spans="1:22" ht="15" customHeight="1">
      <c r="A5" s="8" t="s">
        <v>20</v>
      </c>
      <c r="B5" s="9"/>
      <c r="C5" s="9">
        <v>26</v>
      </c>
      <c r="D5" s="9">
        <v>57</v>
      </c>
      <c r="E5" s="9">
        <v>67</v>
      </c>
      <c r="F5" s="9">
        <v>28</v>
      </c>
      <c r="G5" s="9">
        <v>17</v>
      </c>
      <c r="H5" s="9">
        <v>4</v>
      </c>
      <c r="I5" s="9">
        <v>1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/>
      <c r="P5" s="9"/>
      <c r="Q5" s="10"/>
      <c r="R5" s="9"/>
      <c r="S5" s="9"/>
      <c r="T5" s="9"/>
      <c r="U5" s="9"/>
      <c r="V5" s="9">
        <f t="shared" si="0"/>
        <v>0</v>
      </c>
    </row>
    <row r="6" spans="1:22" ht="15" customHeight="1" hidden="1">
      <c r="A6" s="8" t="s">
        <v>22</v>
      </c>
      <c r="B6" s="9">
        <v>54</v>
      </c>
      <c r="C6" s="9">
        <v>98</v>
      </c>
      <c r="D6" s="9">
        <v>36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/>
      <c r="N6" s="9"/>
      <c r="O6" s="9"/>
      <c r="P6" s="9"/>
      <c r="Q6" s="10"/>
      <c r="R6" s="9"/>
      <c r="S6" s="9"/>
      <c r="T6" s="9"/>
      <c r="U6" s="9"/>
      <c r="V6" s="9">
        <f t="shared" si="0"/>
        <v>0</v>
      </c>
    </row>
    <row r="7" spans="1:22" ht="15" customHeight="1" hidden="1">
      <c r="A7" s="8" t="s">
        <v>70</v>
      </c>
      <c r="B7" s="9">
        <v>96</v>
      </c>
      <c r="C7" s="9">
        <v>44</v>
      </c>
      <c r="D7" s="9">
        <v>19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10"/>
      <c r="R7" s="9"/>
      <c r="S7" s="9"/>
      <c r="T7" s="9"/>
      <c r="U7" s="9"/>
      <c r="V7" s="9">
        <f t="shared" si="0"/>
        <v>0</v>
      </c>
    </row>
    <row r="8" spans="1:22" ht="15" customHeight="1">
      <c r="A8" s="8" t="s">
        <v>71</v>
      </c>
      <c r="B8" s="9"/>
      <c r="C8" s="9"/>
      <c r="D8" s="9"/>
      <c r="E8" s="9">
        <v>6</v>
      </c>
      <c r="F8" s="9">
        <v>8</v>
      </c>
      <c r="G8" s="9">
        <v>2</v>
      </c>
      <c r="H8" s="9">
        <v>14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/>
      <c r="P8" s="9"/>
      <c r="Q8" s="10"/>
      <c r="R8" s="9"/>
      <c r="S8" s="9"/>
      <c r="T8" s="9"/>
      <c r="U8" s="9"/>
      <c r="V8" s="9">
        <f t="shared" si="0"/>
        <v>0</v>
      </c>
    </row>
    <row r="9" spans="1:22" ht="15" customHeight="1">
      <c r="A9" s="8" t="s">
        <v>27</v>
      </c>
      <c r="B9" s="9">
        <v>52</v>
      </c>
      <c r="C9" s="9">
        <v>14</v>
      </c>
      <c r="D9" s="9">
        <v>7</v>
      </c>
      <c r="E9" s="9">
        <v>10</v>
      </c>
      <c r="F9" s="9">
        <v>7</v>
      </c>
      <c r="G9" s="9">
        <v>0</v>
      </c>
      <c r="H9" s="9">
        <v>0</v>
      </c>
      <c r="I9" s="9">
        <v>79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/>
      <c r="P9" s="9"/>
      <c r="Q9" s="10"/>
      <c r="R9" s="9"/>
      <c r="S9" s="9"/>
      <c r="T9" s="9"/>
      <c r="U9" s="9"/>
      <c r="V9" s="9">
        <f t="shared" si="0"/>
        <v>0</v>
      </c>
    </row>
    <row r="10" spans="1:22" ht="15" customHeight="1">
      <c r="A10" s="8" t="s">
        <v>28</v>
      </c>
      <c r="B10" s="9"/>
      <c r="C10" s="9">
        <v>43</v>
      </c>
      <c r="D10" s="9">
        <v>68</v>
      </c>
      <c r="E10" s="9">
        <v>29</v>
      </c>
      <c r="F10" s="9">
        <v>13</v>
      </c>
      <c r="G10" s="9">
        <v>6</v>
      </c>
      <c r="H10" s="9">
        <v>5</v>
      </c>
      <c r="I10" s="9">
        <v>3</v>
      </c>
      <c r="J10" s="9">
        <v>0</v>
      </c>
      <c r="K10" s="9">
        <v>0</v>
      </c>
      <c r="L10" s="9">
        <v>0</v>
      </c>
      <c r="M10" s="9">
        <v>1</v>
      </c>
      <c r="N10" s="9">
        <v>0</v>
      </c>
      <c r="O10" s="9"/>
      <c r="P10" s="9"/>
      <c r="Q10" s="10"/>
      <c r="R10" s="9"/>
      <c r="S10" s="9"/>
      <c r="T10" s="9"/>
      <c r="U10" s="9"/>
      <c r="V10" s="9">
        <f t="shared" si="0"/>
        <v>1</v>
      </c>
    </row>
    <row r="11" spans="1:22" ht="15" customHeight="1">
      <c r="A11" s="8" t="s">
        <v>30</v>
      </c>
      <c r="B11" s="9">
        <v>76</v>
      </c>
      <c r="C11" s="9">
        <v>75</v>
      </c>
      <c r="D11" s="9">
        <v>23</v>
      </c>
      <c r="E11" s="9">
        <v>36</v>
      </c>
      <c r="F11" s="9">
        <v>95</v>
      </c>
      <c r="G11" s="9">
        <v>49</v>
      </c>
      <c r="H11" s="9">
        <v>10</v>
      </c>
      <c r="I11" s="9">
        <v>18</v>
      </c>
      <c r="J11" s="9">
        <v>0</v>
      </c>
      <c r="K11" s="9">
        <v>0</v>
      </c>
      <c r="L11" s="9">
        <v>0</v>
      </c>
      <c r="M11" s="9">
        <v>2</v>
      </c>
      <c r="N11" s="9">
        <v>0</v>
      </c>
      <c r="O11" s="9"/>
      <c r="P11" s="9"/>
      <c r="Q11" s="10"/>
      <c r="R11" s="9"/>
      <c r="S11" s="9"/>
      <c r="T11" s="9"/>
      <c r="U11" s="9"/>
      <c r="V11" s="9">
        <f t="shared" si="0"/>
        <v>2</v>
      </c>
    </row>
    <row r="12" spans="1:22" ht="15" customHeight="1">
      <c r="A12" s="8" t="s">
        <v>31</v>
      </c>
      <c r="B12" s="9"/>
      <c r="C12" s="9">
        <v>125</v>
      </c>
      <c r="D12" s="9">
        <v>250</v>
      </c>
      <c r="E12" s="9">
        <v>218</v>
      </c>
      <c r="F12" s="9">
        <v>381</v>
      </c>
      <c r="G12" s="9">
        <v>311</v>
      </c>
      <c r="H12" s="9">
        <v>226</v>
      </c>
      <c r="I12" s="9">
        <v>414</v>
      </c>
      <c r="J12" s="9">
        <v>35</v>
      </c>
      <c r="K12" s="9">
        <v>23</v>
      </c>
      <c r="L12" s="9">
        <v>40</v>
      </c>
      <c r="M12" s="9">
        <v>20</v>
      </c>
      <c r="N12" s="9">
        <v>34</v>
      </c>
      <c r="O12" s="9"/>
      <c r="P12" s="9"/>
      <c r="Q12" s="10"/>
      <c r="R12" s="9"/>
      <c r="S12" s="9"/>
      <c r="T12" s="9"/>
      <c r="U12" s="9"/>
      <c r="V12" s="9">
        <f t="shared" si="0"/>
        <v>152</v>
      </c>
    </row>
    <row r="13" spans="1:22" ht="15" customHeight="1">
      <c r="A13" s="8" t="s">
        <v>72</v>
      </c>
      <c r="B13" s="9">
        <v>2</v>
      </c>
      <c r="C13" s="9">
        <v>14</v>
      </c>
      <c r="D13" s="9">
        <v>72</v>
      </c>
      <c r="E13" s="9">
        <v>33</v>
      </c>
      <c r="F13" s="9">
        <v>10</v>
      </c>
      <c r="G13" s="9">
        <v>37</v>
      </c>
      <c r="H13" s="9">
        <v>32</v>
      </c>
      <c r="I13" s="9">
        <v>16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10"/>
      <c r="R13" s="9"/>
      <c r="S13" s="9"/>
      <c r="T13" s="9"/>
      <c r="U13" s="9"/>
      <c r="V13" s="9">
        <f t="shared" si="0"/>
        <v>0</v>
      </c>
    </row>
    <row r="14" spans="1:22" ht="15" customHeight="1">
      <c r="A14" s="8" t="s">
        <v>73</v>
      </c>
      <c r="B14" s="9"/>
      <c r="C14" s="9"/>
      <c r="D14" s="9"/>
      <c r="E14" s="9"/>
      <c r="F14" s="9">
        <v>61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/>
      <c r="P14" s="9"/>
      <c r="Q14" s="10"/>
      <c r="R14" s="9"/>
      <c r="S14" s="9"/>
      <c r="T14" s="9"/>
      <c r="U14" s="9"/>
      <c r="V14" s="9">
        <f t="shared" si="0"/>
        <v>0</v>
      </c>
    </row>
    <row r="15" spans="1:22" ht="15" customHeight="1">
      <c r="A15" s="8" t="s">
        <v>74</v>
      </c>
      <c r="B15" s="9"/>
      <c r="C15" s="9"/>
      <c r="D15" s="9"/>
      <c r="E15" s="9"/>
      <c r="F15" s="9">
        <v>50</v>
      </c>
      <c r="G15" s="9">
        <v>47</v>
      </c>
      <c r="H15" s="9">
        <v>15</v>
      </c>
      <c r="I15" s="9">
        <v>27</v>
      </c>
      <c r="J15" s="9">
        <v>3</v>
      </c>
      <c r="K15" s="9">
        <v>1</v>
      </c>
      <c r="L15" s="9">
        <v>1</v>
      </c>
      <c r="M15" s="9">
        <v>3</v>
      </c>
      <c r="N15" s="9">
        <v>3</v>
      </c>
      <c r="O15" s="9"/>
      <c r="P15" s="9"/>
      <c r="Q15" s="10"/>
      <c r="R15" s="9"/>
      <c r="S15" s="9"/>
      <c r="T15" s="9"/>
      <c r="U15" s="9"/>
      <c r="V15" s="9">
        <f t="shared" si="0"/>
        <v>11</v>
      </c>
    </row>
    <row r="16" spans="1:22" ht="15" customHeight="1">
      <c r="A16" s="8" t="s">
        <v>38</v>
      </c>
      <c r="B16" s="9">
        <v>68</v>
      </c>
      <c r="C16" s="9">
        <v>91</v>
      </c>
      <c r="D16" s="9">
        <v>138</v>
      </c>
      <c r="E16" s="9">
        <v>298</v>
      </c>
      <c r="F16" s="9">
        <v>147</v>
      </c>
      <c r="G16" s="9">
        <v>166</v>
      </c>
      <c r="H16" s="9">
        <v>134</v>
      </c>
      <c r="I16" s="9">
        <v>136</v>
      </c>
      <c r="J16" s="9">
        <v>6</v>
      </c>
      <c r="K16" s="9">
        <v>7</v>
      </c>
      <c r="L16" s="9">
        <v>15</v>
      </c>
      <c r="M16" s="9">
        <v>10</v>
      </c>
      <c r="N16" s="9">
        <v>3</v>
      </c>
      <c r="O16" s="9"/>
      <c r="P16" s="9"/>
      <c r="Q16" s="10"/>
      <c r="R16" s="9"/>
      <c r="S16" s="9"/>
      <c r="T16" s="9"/>
      <c r="U16" s="9"/>
      <c r="V16" s="9">
        <f t="shared" si="0"/>
        <v>41</v>
      </c>
    </row>
    <row r="17" spans="1:22" ht="15" customHeight="1">
      <c r="A17" s="8" t="s">
        <v>75</v>
      </c>
      <c r="B17" s="9">
        <v>4</v>
      </c>
      <c r="C17" s="9">
        <v>8</v>
      </c>
      <c r="D17" s="9">
        <v>0</v>
      </c>
      <c r="E17" s="9">
        <v>11</v>
      </c>
      <c r="F17" s="9">
        <v>1</v>
      </c>
      <c r="G17" s="9">
        <v>4</v>
      </c>
      <c r="H17" s="9">
        <v>25</v>
      </c>
      <c r="I17" s="9">
        <v>27</v>
      </c>
      <c r="J17" s="9">
        <v>0</v>
      </c>
      <c r="K17" s="9">
        <v>3</v>
      </c>
      <c r="L17" s="9">
        <v>0</v>
      </c>
      <c r="M17" s="9">
        <v>0</v>
      </c>
      <c r="N17" s="9">
        <v>0</v>
      </c>
      <c r="O17" s="9"/>
      <c r="P17" s="9"/>
      <c r="Q17" s="10"/>
      <c r="R17" s="9"/>
      <c r="S17" s="9"/>
      <c r="T17" s="9"/>
      <c r="U17" s="9"/>
      <c r="V17" s="9">
        <f t="shared" si="0"/>
        <v>3</v>
      </c>
    </row>
    <row r="18" spans="1:22" ht="15" customHeight="1">
      <c r="A18" s="8" t="s">
        <v>76</v>
      </c>
      <c r="B18" s="9">
        <v>21</v>
      </c>
      <c r="C18" s="9">
        <v>78</v>
      </c>
      <c r="D18" s="9">
        <v>62</v>
      </c>
      <c r="E18" s="9">
        <v>102</v>
      </c>
      <c r="F18" s="9">
        <v>180</v>
      </c>
      <c r="G18" s="9">
        <v>122</v>
      </c>
      <c r="H18" s="9">
        <v>110</v>
      </c>
      <c r="I18" s="9">
        <v>60</v>
      </c>
      <c r="J18" s="9">
        <v>1</v>
      </c>
      <c r="K18" s="9">
        <v>2</v>
      </c>
      <c r="L18" s="9">
        <v>1</v>
      </c>
      <c r="M18" s="9">
        <v>5</v>
      </c>
      <c r="N18" s="9">
        <v>1</v>
      </c>
      <c r="O18" s="9"/>
      <c r="P18" s="9"/>
      <c r="Q18" s="10"/>
      <c r="R18" s="9"/>
      <c r="S18" s="9"/>
      <c r="T18" s="9"/>
      <c r="U18" s="9"/>
      <c r="V18" s="9">
        <f t="shared" si="0"/>
        <v>10</v>
      </c>
    </row>
    <row r="19" spans="1:22" ht="15" customHeight="1">
      <c r="A19" s="8" t="s">
        <v>39</v>
      </c>
      <c r="B19" s="9">
        <v>74</v>
      </c>
      <c r="C19" s="9">
        <v>192</v>
      </c>
      <c r="D19" s="9">
        <v>135</v>
      </c>
      <c r="E19" s="9">
        <v>350</v>
      </c>
      <c r="F19" s="9">
        <v>311</v>
      </c>
      <c r="G19" s="9">
        <v>443</v>
      </c>
      <c r="H19" s="9">
        <v>727</v>
      </c>
      <c r="I19" s="9">
        <v>495</v>
      </c>
      <c r="J19" s="9">
        <v>30</v>
      </c>
      <c r="K19" s="9">
        <v>37</v>
      </c>
      <c r="L19" s="9">
        <v>54</v>
      </c>
      <c r="M19" s="9">
        <v>31</v>
      </c>
      <c r="N19" s="9">
        <v>22</v>
      </c>
      <c r="O19" s="9"/>
      <c r="P19" s="9"/>
      <c r="Q19" s="10"/>
      <c r="R19" s="9"/>
      <c r="S19" s="9"/>
      <c r="T19" s="9"/>
      <c r="U19" s="9"/>
      <c r="V19" s="9">
        <f t="shared" si="0"/>
        <v>174</v>
      </c>
    </row>
    <row r="20" spans="1:22" ht="15" customHeight="1">
      <c r="A20" s="8" t="s">
        <v>42</v>
      </c>
      <c r="B20" s="9">
        <v>198</v>
      </c>
      <c r="C20" s="9">
        <v>461</v>
      </c>
      <c r="D20" s="9">
        <v>321</v>
      </c>
      <c r="E20" s="9">
        <v>479</v>
      </c>
      <c r="F20" s="9">
        <v>526</v>
      </c>
      <c r="G20" s="9">
        <v>648</v>
      </c>
      <c r="H20" s="9">
        <v>671</v>
      </c>
      <c r="I20" s="9">
        <v>426</v>
      </c>
      <c r="J20" s="9">
        <v>14</v>
      </c>
      <c r="K20" s="9">
        <v>25</v>
      </c>
      <c r="L20" s="9">
        <v>38</v>
      </c>
      <c r="M20" s="9">
        <v>45</v>
      </c>
      <c r="N20" s="9">
        <v>34</v>
      </c>
      <c r="O20" s="9"/>
      <c r="P20" s="9"/>
      <c r="Q20" s="10"/>
      <c r="R20" s="9"/>
      <c r="S20" s="9"/>
      <c r="T20" s="9"/>
      <c r="U20" s="9"/>
      <c r="V20" s="9">
        <f t="shared" si="0"/>
        <v>156</v>
      </c>
    </row>
    <row r="21" spans="1:22" ht="15" customHeight="1">
      <c r="A21" s="8" t="s">
        <v>77</v>
      </c>
      <c r="B21" s="9">
        <v>39</v>
      </c>
      <c r="C21" s="9">
        <v>38</v>
      </c>
      <c r="D21" s="9">
        <v>36</v>
      </c>
      <c r="E21" s="9">
        <v>9</v>
      </c>
      <c r="F21" s="9">
        <v>68</v>
      </c>
      <c r="G21" s="9">
        <v>240</v>
      </c>
      <c r="H21" s="9">
        <v>263</v>
      </c>
      <c r="I21" s="9">
        <v>757</v>
      </c>
      <c r="J21" s="9">
        <v>44</v>
      </c>
      <c r="K21" s="9">
        <v>29</v>
      </c>
      <c r="L21" s="9">
        <v>39</v>
      </c>
      <c r="M21" s="9">
        <v>4</v>
      </c>
      <c r="N21" s="9">
        <v>0</v>
      </c>
      <c r="O21" s="9"/>
      <c r="P21" s="9"/>
      <c r="Q21" s="10"/>
      <c r="R21" s="9"/>
      <c r="S21" s="9"/>
      <c r="T21" s="9"/>
      <c r="U21" s="9"/>
      <c r="V21" s="9">
        <f t="shared" si="0"/>
        <v>116</v>
      </c>
    </row>
    <row r="22" spans="1:22" ht="15" customHeight="1">
      <c r="A22" s="8" t="s">
        <v>85</v>
      </c>
      <c r="B22" s="9"/>
      <c r="C22" s="9"/>
      <c r="D22" s="9"/>
      <c r="E22" s="9"/>
      <c r="F22" s="9"/>
      <c r="G22" s="9">
        <v>11</v>
      </c>
      <c r="H22" s="9">
        <v>27</v>
      </c>
      <c r="I22" s="9">
        <v>7</v>
      </c>
      <c r="J22" s="9">
        <v>4</v>
      </c>
      <c r="K22" s="9">
        <v>1</v>
      </c>
      <c r="L22" s="9">
        <v>6</v>
      </c>
      <c r="M22" s="9">
        <v>1</v>
      </c>
      <c r="N22" s="9">
        <v>0</v>
      </c>
      <c r="O22" s="9"/>
      <c r="P22" s="9"/>
      <c r="Q22" s="10"/>
      <c r="R22" s="9"/>
      <c r="S22" s="9"/>
      <c r="T22" s="9"/>
      <c r="U22" s="9"/>
      <c r="V22" s="9">
        <f t="shared" si="0"/>
        <v>12</v>
      </c>
    </row>
    <row r="23" spans="1:22" ht="15" customHeight="1">
      <c r="A23" s="8" t="s">
        <v>48</v>
      </c>
      <c r="B23" s="9">
        <v>175</v>
      </c>
      <c r="C23" s="9">
        <v>552</v>
      </c>
      <c r="D23" s="9">
        <v>345</v>
      </c>
      <c r="E23" s="9">
        <v>197</v>
      </c>
      <c r="F23" s="9">
        <v>434</v>
      </c>
      <c r="G23" s="9">
        <v>147</v>
      </c>
      <c r="H23" s="9">
        <v>201</v>
      </c>
      <c r="I23" s="9">
        <v>241</v>
      </c>
      <c r="J23" s="9">
        <v>10</v>
      </c>
      <c r="K23" s="9">
        <v>18</v>
      </c>
      <c r="L23" s="9">
        <v>17</v>
      </c>
      <c r="M23" s="9">
        <v>8</v>
      </c>
      <c r="N23" s="9">
        <v>7</v>
      </c>
      <c r="O23" s="9"/>
      <c r="P23" s="9"/>
      <c r="Q23" s="10"/>
      <c r="R23" s="9"/>
      <c r="S23" s="9"/>
      <c r="T23" s="9"/>
      <c r="U23" s="9"/>
      <c r="V23" s="9">
        <f t="shared" si="0"/>
        <v>60</v>
      </c>
    </row>
    <row r="24" spans="1:22" ht="15" customHeight="1" hidden="1">
      <c r="A24" s="8" t="s">
        <v>50</v>
      </c>
      <c r="B24" s="9">
        <v>39</v>
      </c>
      <c r="C24" s="9">
        <v>49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/>
      <c r="N24" s="9"/>
      <c r="O24" s="9"/>
      <c r="P24" s="9"/>
      <c r="Q24" s="10"/>
      <c r="R24" s="9"/>
      <c r="S24" s="9"/>
      <c r="T24" s="9"/>
      <c r="U24" s="9"/>
      <c r="V24" s="9">
        <f t="shared" si="0"/>
        <v>0</v>
      </c>
    </row>
    <row r="25" spans="1:22" ht="15" customHeight="1" hidden="1">
      <c r="A25" s="8" t="s">
        <v>78</v>
      </c>
      <c r="B25" s="9">
        <v>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/>
      <c r="N25" s="9"/>
      <c r="O25" s="9"/>
      <c r="P25" s="9"/>
      <c r="Q25" s="10"/>
      <c r="R25" s="9"/>
      <c r="S25" s="9"/>
      <c r="T25" s="9"/>
      <c r="U25" s="9"/>
      <c r="V25" s="9">
        <f t="shared" si="0"/>
        <v>0</v>
      </c>
    </row>
    <row r="26" spans="1:22" ht="15" customHeight="1">
      <c r="A26" s="8" t="s">
        <v>56</v>
      </c>
      <c r="B26" s="9">
        <v>71</v>
      </c>
      <c r="C26" s="9">
        <v>80</v>
      </c>
      <c r="D26" s="9">
        <v>45</v>
      </c>
      <c r="E26" s="9">
        <v>34</v>
      </c>
      <c r="F26" s="9">
        <v>38</v>
      </c>
      <c r="G26" s="9">
        <v>28</v>
      </c>
      <c r="H26" s="9">
        <v>35</v>
      </c>
      <c r="I26" s="9">
        <v>31</v>
      </c>
      <c r="J26" s="9">
        <v>3</v>
      </c>
      <c r="K26" s="9">
        <v>0</v>
      </c>
      <c r="L26" s="9">
        <v>2</v>
      </c>
      <c r="M26" s="9">
        <v>0</v>
      </c>
      <c r="N26" s="9">
        <v>4</v>
      </c>
      <c r="O26" s="9"/>
      <c r="P26" s="9"/>
      <c r="Q26" s="10"/>
      <c r="R26" s="9"/>
      <c r="S26" s="9"/>
      <c r="T26" s="9"/>
      <c r="U26" s="9"/>
      <c r="V26" s="9">
        <f t="shared" si="0"/>
        <v>9</v>
      </c>
    </row>
    <row r="27" spans="1:22" ht="15" customHeight="1">
      <c r="A27" s="8" t="s">
        <v>79</v>
      </c>
      <c r="B27" s="9">
        <v>151</v>
      </c>
      <c r="C27" s="9">
        <v>185</v>
      </c>
      <c r="D27" s="9">
        <v>140</v>
      </c>
      <c r="E27" s="9">
        <v>219</v>
      </c>
      <c r="F27" s="9">
        <v>231</v>
      </c>
      <c r="G27" s="9">
        <v>179</v>
      </c>
      <c r="H27" s="9">
        <v>229</v>
      </c>
      <c r="I27" s="9">
        <v>207</v>
      </c>
      <c r="J27" s="9">
        <v>10</v>
      </c>
      <c r="K27" s="9">
        <v>12</v>
      </c>
      <c r="L27" s="9">
        <v>25</v>
      </c>
      <c r="M27" s="9">
        <v>10</v>
      </c>
      <c r="N27" s="9">
        <v>5</v>
      </c>
      <c r="O27" s="9"/>
      <c r="P27" s="9"/>
      <c r="Q27" s="10"/>
      <c r="R27" s="9"/>
      <c r="S27" s="9"/>
      <c r="T27" s="9"/>
      <c r="U27" s="9"/>
      <c r="V27" s="9">
        <f t="shared" si="0"/>
        <v>62</v>
      </c>
    </row>
    <row r="28" spans="1:22" ht="15" customHeight="1">
      <c r="A28" s="8" t="s">
        <v>62</v>
      </c>
      <c r="B28" s="9">
        <v>447</v>
      </c>
      <c r="C28" s="9">
        <v>482</v>
      </c>
      <c r="D28" s="9">
        <v>436</v>
      </c>
      <c r="E28" s="9">
        <v>707</v>
      </c>
      <c r="F28" s="9">
        <v>789</v>
      </c>
      <c r="G28" s="9">
        <v>658</v>
      </c>
      <c r="H28" s="9">
        <v>531</v>
      </c>
      <c r="I28" s="9">
        <v>419</v>
      </c>
      <c r="J28" s="9">
        <v>21</v>
      </c>
      <c r="K28" s="9">
        <v>16</v>
      </c>
      <c r="L28" s="9">
        <v>39</v>
      </c>
      <c r="M28" s="9">
        <v>17</v>
      </c>
      <c r="N28" s="9">
        <v>9</v>
      </c>
      <c r="O28" s="9"/>
      <c r="P28" s="9"/>
      <c r="Q28" s="10"/>
      <c r="R28" s="9"/>
      <c r="S28" s="9"/>
      <c r="T28" s="9"/>
      <c r="U28" s="9"/>
      <c r="V28" s="9">
        <f t="shared" si="0"/>
        <v>102</v>
      </c>
    </row>
    <row r="29" spans="1:22" ht="15" customHeight="1">
      <c r="A29" s="8" t="s">
        <v>63</v>
      </c>
      <c r="B29" s="9">
        <v>50</v>
      </c>
      <c r="C29" s="9">
        <v>58</v>
      </c>
      <c r="D29" s="9">
        <v>37</v>
      </c>
      <c r="E29" s="9">
        <v>119</v>
      </c>
      <c r="F29" s="9">
        <v>114</v>
      </c>
      <c r="G29" s="9">
        <v>98</v>
      </c>
      <c r="H29" s="9">
        <v>238</v>
      </c>
      <c r="I29" s="9">
        <v>132</v>
      </c>
      <c r="J29" s="9">
        <v>8</v>
      </c>
      <c r="K29" s="9">
        <v>9</v>
      </c>
      <c r="L29" s="9">
        <v>18</v>
      </c>
      <c r="M29" s="9">
        <v>4</v>
      </c>
      <c r="N29" s="9">
        <v>3</v>
      </c>
      <c r="O29" s="9"/>
      <c r="P29" s="9"/>
      <c r="Q29" s="10"/>
      <c r="R29" s="9"/>
      <c r="S29" s="9"/>
      <c r="T29" s="9"/>
      <c r="U29" s="9"/>
      <c r="V29" s="9">
        <f t="shared" si="0"/>
        <v>42</v>
      </c>
    </row>
    <row r="30" spans="1:22" ht="15" customHeight="1">
      <c r="A30" s="8" t="s">
        <v>80</v>
      </c>
      <c r="B30" s="9"/>
      <c r="C30" s="9"/>
      <c r="D30" s="9"/>
      <c r="E30" s="9"/>
      <c r="F30" s="9">
        <v>2</v>
      </c>
      <c r="G30" s="9">
        <v>24</v>
      </c>
      <c r="H30" s="9">
        <v>73</v>
      </c>
      <c r="I30" s="9">
        <v>20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/>
      <c r="P30" s="9"/>
      <c r="Q30" s="10"/>
      <c r="R30" s="9"/>
      <c r="S30" s="9"/>
      <c r="T30" s="9"/>
      <c r="U30" s="9"/>
      <c r="V30" s="9">
        <f t="shared" si="0"/>
        <v>0</v>
      </c>
    </row>
    <row r="31" spans="1:57" s="12" customFormat="1" ht="15" customHeight="1">
      <c r="A31" s="8" t="s">
        <v>67</v>
      </c>
      <c r="B31" s="9">
        <f aca="true" t="shared" si="1" ref="B31:V31">SUM(B3:B30)</f>
        <v>1719</v>
      </c>
      <c r="C31" s="9">
        <f t="shared" si="1"/>
        <v>2838</v>
      </c>
      <c r="D31" s="9">
        <f t="shared" si="1"/>
        <v>2381</v>
      </c>
      <c r="E31" s="11">
        <f t="shared" si="1"/>
        <v>3058</v>
      </c>
      <c r="F31" s="11">
        <f t="shared" si="1"/>
        <v>3615</v>
      </c>
      <c r="G31" s="11">
        <f t="shared" si="1"/>
        <v>3336</v>
      </c>
      <c r="H31" s="11">
        <f t="shared" si="1"/>
        <v>3653</v>
      </c>
      <c r="I31" s="11">
        <f t="shared" si="1"/>
        <v>3567</v>
      </c>
      <c r="J31" s="11">
        <f t="shared" si="1"/>
        <v>192</v>
      </c>
      <c r="K31" s="11">
        <f t="shared" si="1"/>
        <v>183</v>
      </c>
      <c r="L31" s="11">
        <f t="shared" si="1"/>
        <v>296</v>
      </c>
      <c r="M31" s="11">
        <f t="shared" si="1"/>
        <v>161</v>
      </c>
      <c r="N31" s="11">
        <f t="shared" si="1"/>
        <v>126</v>
      </c>
      <c r="O31" s="11">
        <f t="shared" si="1"/>
        <v>0</v>
      </c>
      <c r="P31" s="11">
        <f t="shared" si="1"/>
        <v>0</v>
      </c>
      <c r="Q31" s="11">
        <f t="shared" si="1"/>
        <v>0</v>
      </c>
      <c r="R31" s="11">
        <f t="shared" si="1"/>
        <v>0</v>
      </c>
      <c r="S31" s="11">
        <f t="shared" si="1"/>
        <v>0</v>
      </c>
      <c r="T31" s="11">
        <f t="shared" si="1"/>
        <v>0</v>
      </c>
      <c r="U31" s="11">
        <f t="shared" si="1"/>
        <v>0</v>
      </c>
      <c r="V31" s="11">
        <f t="shared" si="1"/>
        <v>958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</row>
    <row r="32" spans="1:21" ht="1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5" customHeight="1">
      <c r="A35" s="15" t="s">
        <v>90</v>
      </c>
      <c r="B35" s="2"/>
      <c r="C35" s="2"/>
      <c r="D35" s="2"/>
      <c r="E35" s="2">
        <v>2012</v>
      </c>
      <c r="F35" s="2">
        <v>2013</v>
      </c>
      <c r="G35" s="2">
        <v>2014</v>
      </c>
      <c r="H35" s="2" t="s">
        <v>3</v>
      </c>
      <c r="I35" s="2" t="s">
        <v>10</v>
      </c>
      <c r="J35" s="2" t="s">
        <v>4</v>
      </c>
      <c r="K35" s="2" t="s">
        <v>5</v>
      </c>
      <c r="L35" s="2" t="s">
        <v>6</v>
      </c>
      <c r="M35" s="2" t="s">
        <v>7</v>
      </c>
      <c r="N35" s="2" t="s">
        <v>8</v>
      </c>
      <c r="O35" s="2" t="s">
        <v>11</v>
      </c>
      <c r="P35" s="2" t="s">
        <v>12</v>
      </c>
      <c r="Q35" s="2" t="s">
        <v>13</v>
      </c>
      <c r="R35" s="2" t="s">
        <v>14</v>
      </c>
      <c r="S35" s="2" t="s">
        <v>68</v>
      </c>
      <c r="T35" s="2" t="s">
        <v>9</v>
      </c>
      <c r="U35" s="5"/>
    </row>
    <row r="36" spans="1:21" ht="15" customHeight="1">
      <c r="A36" s="16" t="s">
        <v>73</v>
      </c>
      <c r="E36" s="17">
        <v>5</v>
      </c>
      <c r="F36" s="9">
        <v>3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/>
      <c r="N36" s="9"/>
      <c r="O36" s="9"/>
      <c r="P36" s="9"/>
      <c r="Q36" s="9"/>
      <c r="R36" s="9"/>
      <c r="S36" s="9"/>
      <c r="T36" s="9">
        <f>SUM(H36:S36)</f>
        <v>0</v>
      </c>
      <c r="U36" s="5"/>
    </row>
    <row r="37" spans="1:21" ht="15" customHeight="1">
      <c r="A37" s="16" t="s">
        <v>38</v>
      </c>
      <c r="E37" s="17">
        <v>5</v>
      </c>
      <c r="F37" s="9">
        <v>11</v>
      </c>
      <c r="G37" s="9">
        <v>10</v>
      </c>
      <c r="H37" s="9">
        <v>0</v>
      </c>
      <c r="I37" s="9">
        <v>3</v>
      </c>
      <c r="J37" s="9">
        <v>4</v>
      </c>
      <c r="K37" s="9">
        <v>0</v>
      </c>
      <c r="L37" s="9">
        <v>0</v>
      </c>
      <c r="M37" s="9"/>
      <c r="N37" s="9"/>
      <c r="O37" s="9"/>
      <c r="P37" s="9"/>
      <c r="Q37" s="9"/>
      <c r="R37" s="9"/>
      <c r="S37" s="9"/>
      <c r="T37" s="9">
        <f aca="true" t="shared" si="2" ref="T37:T45">SUM(H37:S37)</f>
        <v>7</v>
      </c>
      <c r="U37" s="5"/>
    </row>
    <row r="38" spans="1:21" ht="15" customHeight="1">
      <c r="A38" s="16" t="s">
        <v>76</v>
      </c>
      <c r="E38" s="17"/>
      <c r="F38" s="9"/>
      <c r="G38" s="9">
        <v>2</v>
      </c>
      <c r="H38" s="9">
        <v>0</v>
      </c>
      <c r="I38" s="9">
        <v>1</v>
      </c>
      <c r="J38" s="9">
        <v>4</v>
      </c>
      <c r="K38" s="9">
        <v>6</v>
      </c>
      <c r="L38" s="9">
        <v>0</v>
      </c>
      <c r="M38" s="9"/>
      <c r="N38" s="9"/>
      <c r="O38" s="9"/>
      <c r="P38" s="9"/>
      <c r="Q38" s="9"/>
      <c r="R38" s="9"/>
      <c r="S38" s="9"/>
      <c r="T38" s="9">
        <f t="shared" si="2"/>
        <v>11</v>
      </c>
      <c r="U38" s="5"/>
    </row>
    <row r="39" spans="1:21" ht="15" customHeight="1">
      <c r="A39" s="16" t="s">
        <v>88</v>
      </c>
      <c r="E39" s="17">
        <v>0</v>
      </c>
      <c r="F39" s="9">
        <v>3</v>
      </c>
      <c r="G39" s="9">
        <v>4</v>
      </c>
      <c r="H39" s="9">
        <v>0</v>
      </c>
      <c r="I39" s="9">
        <v>0</v>
      </c>
      <c r="J39" s="9">
        <v>0</v>
      </c>
      <c r="K39" s="9">
        <v>0</v>
      </c>
      <c r="L39" s="9">
        <v>1</v>
      </c>
      <c r="M39" s="9"/>
      <c r="N39" s="9"/>
      <c r="O39" s="9"/>
      <c r="P39" s="9"/>
      <c r="Q39" s="9"/>
      <c r="R39" s="9"/>
      <c r="S39" s="9"/>
      <c r="T39" s="9">
        <f t="shared" si="2"/>
        <v>1</v>
      </c>
      <c r="U39" s="5"/>
    </row>
    <row r="40" spans="1:21" ht="15" customHeight="1">
      <c r="A40" s="16" t="s">
        <v>48</v>
      </c>
      <c r="E40" s="17">
        <v>52</v>
      </c>
      <c r="F40" s="9">
        <v>30</v>
      </c>
      <c r="G40" s="9">
        <v>229</v>
      </c>
      <c r="H40" s="9">
        <v>14</v>
      </c>
      <c r="I40" s="9">
        <v>2</v>
      </c>
      <c r="J40" s="9">
        <v>0</v>
      </c>
      <c r="K40" s="9">
        <v>0</v>
      </c>
      <c r="L40" s="9">
        <v>7</v>
      </c>
      <c r="M40" s="9"/>
      <c r="N40" s="9"/>
      <c r="O40" s="9"/>
      <c r="P40" s="9"/>
      <c r="Q40" s="9"/>
      <c r="R40" s="9"/>
      <c r="S40" s="9"/>
      <c r="T40" s="9">
        <f t="shared" si="2"/>
        <v>23</v>
      </c>
      <c r="U40" s="5"/>
    </row>
    <row r="41" spans="1:21" ht="15" customHeight="1">
      <c r="A41" s="16" t="s">
        <v>79</v>
      </c>
      <c r="E41" s="17">
        <v>47</v>
      </c>
      <c r="F41" s="9">
        <v>80</v>
      </c>
      <c r="G41" s="9">
        <v>43</v>
      </c>
      <c r="H41" s="9">
        <v>0</v>
      </c>
      <c r="I41" s="9">
        <v>0</v>
      </c>
      <c r="J41" s="9">
        <v>6</v>
      </c>
      <c r="K41" s="9">
        <v>4</v>
      </c>
      <c r="L41" s="9">
        <v>0</v>
      </c>
      <c r="M41" s="9"/>
      <c r="N41" s="9"/>
      <c r="O41" s="9"/>
      <c r="P41" s="9"/>
      <c r="Q41" s="9"/>
      <c r="R41" s="9"/>
      <c r="S41" s="9"/>
      <c r="T41" s="9">
        <f t="shared" si="2"/>
        <v>10</v>
      </c>
      <c r="U41" s="5"/>
    </row>
    <row r="42" spans="1:21" ht="15" customHeight="1">
      <c r="A42" s="16" t="s">
        <v>91</v>
      </c>
      <c r="E42" s="17">
        <v>14</v>
      </c>
      <c r="F42" s="9">
        <v>10</v>
      </c>
      <c r="G42" s="9">
        <v>5</v>
      </c>
      <c r="H42" s="9">
        <v>1</v>
      </c>
      <c r="I42" s="9">
        <v>0</v>
      </c>
      <c r="J42" s="9">
        <v>0</v>
      </c>
      <c r="K42" s="9">
        <v>0</v>
      </c>
      <c r="L42" s="9">
        <v>0</v>
      </c>
      <c r="M42" s="9"/>
      <c r="N42" s="9"/>
      <c r="O42" s="9"/>
      <c r="P42" s="9"/>
      <c r="Q42" s="9"/>
      <c r="R42" s="9"/>
      <c r="S42" s="9"/>
      <c r="T42" s="9">
        <f t="shared" si="2"/>
        <v>1</v>
      </c>
      <c r="U42" s="5"/>
    </row>
    <row r="43" spans="1:21" ht="15" customHeight="1">
      <c r="A43" s="16" t="s">
        <v>63</v>
      </c>
      <c r="E43" s="17">
        <v>44</v>
      </c>
      <c r="F43" s="9">
        <v>48</v>
      </c>
      <c r="G43" s="9">
        <v>52</v>
      </c>
      <c r="H43" s="9">
        <v>3</v>
      </c>
      <c r="I43" s="9">
        <v>0</v>
      </c>
      <c r="J43" s="9">
        <v>1</v>
      </c>
      <c r="K43" s="9">
        <v>0</v>
      </c>
      <c r="L43" s="9">
        <v>4</v>
      </c>
      <c r="M43" s="9"/>
      <c r="N43" s="9"/>
      <c r="O43" s="9"/>
      <c r="P43" s="9"/>
      <c r="Q43" s="9"/>
      <c r="R43" s="9"/>
      <c r="S43" s="9"/>
      <c r="T43" s="9">
        <f t="shared" si="2"/>
        <v>8</v>
      </c>
      <c r="U43" s="5"/>
    </row>
    <row r="44" spans="1:21" ht="15" customHeight="1">
      <c r="A44" s="16" t="s">
        <v>82</v>
      </c>
      <c r="E44" s="17">
        <v>141</v>
      </c>
      <c r="F44" s="9">
        <v>45</v>
      </c>
      <c r="G44" s="9">
        <v>33</v>
      </c>
      <c r="H44" s="9">
        <v>1</v>
      </c>
      <c r="I44" s="9">
        <v>0</v>
      </c>
      <c r="J44" s="9">
        <v>0</v>
      </c>
      <c r="K44" s="9">
        <v>0</v>
      </c>
      <c r="L44" s="9">
        <v>0</v>
      </c>
      <c r="M44" s="9"/>
      <c r="N44" s="9"/>
      <c r="O44" s="9"/>
      <c r="P44" s="9"/>
      <c r="Q44" s="9"/>
      <c r="R44" s="9"/>
      <c r="S44" s="9"/>
      <c r="T44" s="9">
        <f t="shared" si="2"/>
        <v>1</v>
      </c>
      <c r="U44" s="5"/>
    </row>
    <row r="45" spans="1:21" ht="15" customHeight="1">
      <c r="A45" s="16" t="s">
        <v>84</v>
      </c>
      <c r="E45" s="17">
        <v>2</v>
      </c>
      <c r="F45" s="9">
        <v>1</v>
      </c>
      <c r="G45" s="9">
        <v>1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/>
      <c r="N45" s="9"/>
      <c r="O45" s="9"/>
      <c r="P45" s="9"/>
      <c r="Q45" s="9"/>
      <c r="R45" s="9"/>
      <c r="S45" s="9"/>
      <c r="T45" s="9">
        <f t="shared" si="2"/>
        <v>0</v>
      </c>
      <c r="U45" s="5"/>
    </row>
    <row r="46" spans="1:57" s="12" customFormat="1" ht="15" customHeight="1">
      <c r="A46" s="16" t="s">
        <v>67</v>
      </c>
      <c r="E46" s="11">
        <f>SUM(E36:E45)</f>
        <v>310</v>
      </c>
      <c r="F46" s="11">
        <f>SUM(F36:F45)</f>
        <v>231</v>
      </c>
      <c r="G46" s="11">
        <f>SUM(G36:G45)</f>
        <v>379</v>
      </c>
      <c r="H46" s="11">
        <f aca="true" t="shared" si="3" ref="H46:T46">SUM(H36:H45)</f>
        <v>19</v>
      </c>
      <c r="I46" s="11">
        <f t="shared" si="3"/>
        <v>6</v>
      </c>
      <c r="J46" s="11">
        <f t="shared" si="3"/>
        <v>15</v>
      </c>
      <c r="K46" s="11">
        <f t="shared" si="3"/>
        <v>10</v>
      </c>
      <c r="L46" s="11">
        <f t="shared" si="3"/>
        <v>12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62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</row>
    <row r="47" spans="1:21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9:21" ht="12.75">
      <c r="S82" s="5"/>
      <c r="T82" s="5"/>
      <c r="U82" s="5"/>
    </row>
    <row r="83" spans="19:21" ht="12.75">
      <c r="S83" s="5"/>
      <c r="T83" s="5"/>
      <c r="U83" s="5"/>
    </row>
    <row r="84" spans="19:21" ht="12.75">
      <c r="S84" s="5"/>
      <c r="T84" s="5"/>
      <c r="U84" s="5"/>
    </row>
    <row r="85" spans="19:21" ht="12.75">
      <c r="S85" s="5"/>
      <c r="T85" s="5"/>
      <c r="U85" s="5"/>
    </row>
    <row r="86" spans="19:21" ht="12.75">
      <c r="S86" s="5"/>
      <c r="T86" s="5"/>
      <c r="U86" s="5"/>
    </row>
    <row r="87" spans="19:21" ht="12.75">
      <c r="S87" s="5"/>
      <c r="T87" s="5"/>
      <c r="U87" s="5"/>
    </row>
    <row r="88" spans="19:21" ht="12.75">
      <c r="S88" s="5"/>
      <c r="T88" s="5"/>
      <c r="U88" s="5"/>
    </row>
    <row r="89" spans="19:21" ht="12.75">
      <c r="S89" s="5"/>
      <c r="T89" s="5"/>
      <c r="U89" s="5"/>
    </row>
    <row r="90" spans="19:21" ht="12.75">
      <c r="S90" s="5"/>
      <c r="T90" s="5"/>
      <c r="U90" s="5"/>
    </row>
    <row r="91" spans="19:21" ht="12.75">
      <c r="S91" s="5"/>
      <c r="T91" s="5"/>
      <c r="U91" s="5"/>
    </row>
    <row r="92" spans="19:21" ht="12.75">
      <c r="S92" s="5"/>
      <c r="T92" s="5"/>
      <c r="U92" s="5"/>
    </row>
    <row r="93" spans="19:21" ht="12.75">
      <c r="S93" s="5"/>
      <c r="T93" s="5"/>
      <c r="U93" s="5"/>
    </row>
    <row r="94" spans="19:21" ht="12.75">
      <c r="S94" s="5"/>
      <c r="T94" s="5"/>
      <c r="U94" s="5"/>
    </row>
    <row r="95" spans="19:21" ht="12.75">
      <c r="S95" s="5"/>
      <c r="T95" s="5"/>
      <c r="U95" s="5"/>
    </row>
    <row r="96" spans="19:21" ht="12.75">
      <c r="S96" s="5"/>
      <c r="T96" s="5"/>
      <c r="U96" s="5"/>
    </row>
    <row r="97" spans="19:21" ht="12.75">
      <c r="S97" s="5"/>
      <c r="T97" s="5"/>
      <c r="U97" s="5"/>
    </row>
    <row r="98" spans="19:21" ht="12.75">
      <c r="S98" s="5"/>
      <c r="T98" s="5"/>
      <c r="U98" s="5"/>
    </row>
    <row r="99" spans="19:21" ht="12.75">
      <c r="S99" s="5"/>
      <c r="T99" s="5"/>
      <c r="U99" s="5"/>
    </row>
    <row r="100" spans="19:21" ht="12.75">
      <c r="S100" s="5"/>
      <c r="T100" s="5"/>
      <c r="U100" s="5"/>
    </row>
    <row r="101" spans="19:21" ht="12.75">
      <c r="S101" s="5"/>
      <c r="T101" s="5"/>
      <c r="U101" s="5"/>
    </row>
    <row r="102" spans="19:21" ht="12.75">
      <c r="S102" s="5"/>
      <c r="T102" s="5"/>
      <c r="U102" s="5"/>
    </row>
    <row r="103" spans="19:21" ht="12.75">
      <c r="S103" s="5"/>
      <c r="T103" s="5"/>
      <c r="U103" s="5"/>
    </row>
    <row r="104" spans="19:21" ht="12.75">
      <c r="S104" s="5"/>
      <c r="T104" s="5"/>
      <c r="U104" s="5"/>
    </row>
    <row r="105" spans="19:21" ht="12.75">
      <c r="S105" s="5"/>
      <c r="T105" s="5"/>
      <c r="U105" s="5"/>
    </row>
    <row r="106" spans="19:21" ht="12.75">
      <c r="S106" s="5"/>
      <c r="T106" s="5"/>
      <c r="U106" s="5"/>
    </row>
    <row r="107" spans="19:21" ht="12.75">
      <c r="S107" s="5"/>
      <c r="T107" s="5"/>
      <c r="U107" s="5"/>
    </row>
    <row r="108" spans="19:21" ht="12.75">
      <c r="S108" s="5"/>
      <c r="T108" s="5"/>
      <c r="U108" s="5"/>
    </row>
    <row r="109" spans="19:21" ht="12.75">
      <c r="S109" s="5"/>
      <c r="T109" s="5"/>
      <c r="U109" s="5"/>
    </row>
    <row r="110" spans="19:21" ht="12.75">
      <c r="S110" s="5"/>
      <c r="T110" s="5"/>
      <c r="U110" s="5"/>
    </row>
    <row r="111" spans="19:21" ht="12.75">
      <c r="S111" s="5"/>
      <c r="T111" s="5"/>
      <c r="U111" s="5"/>
    </row>
    <row r="112" spans="19:21" ht="12.75">
      <c r="S112" s="5"/>
      <c r="T112" s="5"/>
      <c r="U112" s="5"/>
    </row>
    <row r="113" spans="19:21" ht="12.75">
      <c r="S113" s="5"/>
      <c r="T113" s="5"/>
      <c r="U113" s="5"/>
    </row>
    <row r="114" spans="19:21" ht="12.75">
      <c r="S114" s="5"/>
      <c r="T114" s="5"/>
      <c r="U114" s="5"/>
    </row>
    <row r="115" spans="19:21" ht="12.75">
      <c r="S115" s="5"/>
      <c r="T115" s="5"/>
      <c r="U115" s="5"/>
    </row>
    <row r="116" spans="19:21" ht="12.75">
      <c r="S116" s="5"/>
      <c r="T116" s="5"/>
      <c r="U116" s="5"/>
    </row>
    <row r="117" spans="19:21" ht="12.75">
      <c r="S117" s="5"/>
      <c r="T117" s="5"/>
      <c r="U117" s="5"/>
    </row>
    <row r="118" spans="19:21" ht="12.75">
      <c r="S118" s="5"/>
      <c r="T118" s="5"/>
      <c r="U118" s="5"/>
    </row>
    <row r="119" spans="19:21" ht="12.75">
      <c r="S119" s="5"/>
      <c r="T119" s="5"/>
      <c r="U119" s="5"/>
    </row>
    <row r="120" spans="19:21" ht="12.75">
      <c r="S120" s="5"/>
      <c r="T120" s="5"/>
      <c r="U120" s="5"/>
    </row>
    <row r="121" spans="19:21" ht="12.75">
      <c r="S121" s="5"/>
      <c r="T121" s="5"/>
      <c r="U121" s="5"/>
    </row>
    <row r="122" spans="19:21" ht="12.75">
      <c r="S122" s="5"/>
      <c r="T122" s="5"/>
      <c r="U122" s="5"/>
    </row>
    <row r="123" spans="19:21" ht="12.75">
      <c r="S123" s="5"/>
      <c r="T123" s="5"/>
      <c r="U123" s="5"/>
    </row>
    <row r="124" spans="19:21" ht="12.75">
      <c r="S124" s="5"/>
      <c r="T124" s="5"/>
      <c r="U124" s="5"/>
    </row>
    <row r="125" spans="19:21" ht="12.75">
      <c r="S125" s="5"/>
      <c r="T125" s="5"/>
      <c r="U125" s="5"/>
    </row>
    <row r="126" spans="19:21" ht="12.75">
      <c r="S126" s="5"/>
      <c r="T126" s="5"/>
      <c r="U126" s="5"/>
    </row>
    <row r="127" spans="19:21" ht="12.75">
      <c r="S127" s="5"/>
      <c r="T127" s="5"/>
      <c r="U127" s="5"/>
    </row>
    <row r="128" spans="19:21" ht="12.75">
      <c r="S128" s="5"/>
      <c r="T128" s="5"/>
      <c r="U128" s="5"/>
    </row>
    <row r="129" spans="19:21" ht="12.75">
      <c r="S129" s="5"/>
      <c r="T129" s="5"/>
      <c r="U129" s="5"/>
    </row>
    <row r="130" spans="19:21" ht="12.75">
      <c r="S130" s="5"/>
      <c r="T130" s="5"/>
      <c r="U130" s="5"/>
    </row>
    <row r="131" spans="19:21" ht="12.75">
      <c r="S131" s="5"/>
      <c r="T131" s="5"/>
      <c r="U131" s="5"/>
    </row>
    <row r="132" spans="19:21" ht="12.75">
      <c r="S132" s="5"/>
      <c r="T132" s="5"/>
      <c r="U132" s="5"/>
    </row>
    <row r="133" spans="19:21" ht="12.75">
      <c r="S133" s="5"/>
      <c r="T133" s="5"/>
      <c r="U133" s="5"/>
    </row>
    <row r="134" spans="19:21" ht="12.75">
      <c r="S134" s="5"/>
      <c r="T134" s="5"/>
      <c r="U134" s="5"/>
    </row>
    <row r="135" spans="19:21" ht="12.75">
      <c r="S135" s="5"/>
      <c r="T135" s="5"/>
      <c r="U135" s="5"/>
    </row>
    <row r="136" spans="19:21" ht="12.75">
      <c r="S136" s="5"/>
      <c r="T136" s="5"/>
      <c r="U136" s="5"/>
    </row>
  </sheetData>
  <sheetProtection/>
  <mergeCells count="1">
    <mergeCell ref="A1:V1"/>
  </mergeCells>
  <printOptions horizontalCentered="1"/>
  <pageMargins left="0.1968503937007874" right="0.11811023622047245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15"/>
    </sheetView>
  </sheetViews>
  <sheetFormatPr defaultColWidth="11.421875" defaultRowHeight="12.75"/>
  <sheetData>
    <row r="1" s="29" customFormat="1" ht="12.75"/>
    <row r="2" s="29" customFormat="1" ht="12.75"/>
    <row r="3" s="29" customFormat="1" ht="12.75"/>
    <row r="4" s="29" customFormat="1" ht="12.75"/>
    <row r="5" s="29" customFormat="1" ht="12.75"/>
    <row r="6" s="29" customFormat="1" ht="12.75"/>
    <row r="7" s="29" customFormat="1" ht="12.75"/>
    <row r="8" s="29" customFormat="1" ht="12.75"/>
    <row r="9" s="29" customFormat="1" ht="12.75"/>
    <row r="10" s="29" customFormat="1" ht="12.75"/>
    <row r="11" s="29" customFormat="1" ht="12.75"/>
    <row r="12" s="29" customFormat="1" ht="12.75"/>
    <row r="13" s="29" customFormat="1" ht="12.75"/>
    <row r="14" s="29" customFormat="1" ht="12.75"/>
    <row r="15" s="29" customFormat="1" ht="12.75"/>
    <row r="16" s="29" customFormat="1" ht="12.75"/>
    <row r="17" s="29" customFormat="1" ht="12.75"/>
    <row r="18" s="29" customFormat="1" ht="12.75"/>
    <row r="19" s="29" customFormat="1" ht="12.75"/>
    <row r="20" s="29" customFormat="1" ht="12.75"/>
    <row r="21" s="29" customFormat="1" ht="12.75"/>
    <row r="22" s="29" customFormat="1" ht="12.75"/>
    <row r="23" s="29" customFormat="1" ht="12.75"/>
    <row r="24" s="29" customFormat="1" ht="12.75"/>
    <row r="25" s="29" customFormat="1" ht="12.75"/>
    <row r="26" s="29" customFormat="1" ht="12.75"/>
    <row r="27" s="29" customFormat="1" ht="12.75"/>
    <row r="28" s="29" customFormat="1" ht="12.75"/>
    <row r="29" s="29" customFormat="1" ht="12.75"/>
    <row r="30" s="29" customFormat="1" ht="12.75"/>
    <row r="31" s="29" customFormat="1" ht="12.75"/>
    <row r="32" s="29" customFormat="1" ht="12.75"/>
    <row r="33" s="29" customFormat="1" ht="12.75"/>
    <row r="34" s="29" customFormat="1" ht="12.75"/>
    <row r="35" s="29" customFormat="1" ht="12.75"/>
    <row r="36" s="29" customFormat="1" ht="12.75"/>
    <row r="37" s="29" customFormat="1" ht="12.75"/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</sheetData>
  <sheetProtection/>
  <mergeCells count="1">
    <mergeCell ref="A1:IV115"/>
  </mergeCells>
  <printOptions horizontalCentered="1" verticalCentered="1"/>
  <pageMargins left="0.11811023622047245" right="0.31496062992125984" top="0.15748031496062992" bottom="0.15748031496062992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YANALE</dc:creator>
  <cp:keywords/>
  <dc:description/>
  <cp:lastModifiedBy>Vanesa</cp:lastModifiedBy>
  <cp:lastPrinted>2015-06-12T14:44:31Z</cp:lastPrinted>
  <dcterms:created xsi:type="dcterms:W3CDTF">1999-01-22T02:06:41Z</dcterms:created>
  <dcterms:modified xsi:type="dcterms:W3CDTF">2015-06-12T14:46:01Z</dcterms:modified>
  <cp:category/>
  <cp:version/>
  <cp:contentType/>
  <cp:contentStatus/>
</cp:coreProperties>
</file>